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JavnaNarocila\Odprti 2021\JN-7-2021-NMV - Daljinsko vodena ločilna mesta\"/>
    </mc:Choice>
  </mc:AlternateContent>
  <xr:revisionPtr revIDLastSave="0" documentId="8_{41765219-FA1B-450A-9B4F-1913463505F6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klop 1" sheetId="1" r:id="rId1"/>
    <sheet name="Sklop 2" sheetId="3" r:id="rId2"/>
  </sheets>
  <definedNames>
    <definedName name="_xlnm.Print_Area" localSheetId="0">'Sklop 1'!$A$1:$H$16</definedName>
    <definedName name="_xlnm.Print_Area" localSheetId="1">'Sklop 2'!$A$1:$H$14</definedName>
    <definedName name="Z_8BF83AAC_87BF_44D1_9EE3_FF9183BECAC2_.wvu.PrintArea" localSheetId="0" hidden="1">'Sklop 1'!$A$1:$H$17</definedName>
    <definedName name="Z_8BF83AAC_87BF_44D1_9EE3_FF9183BECAC2_.wvu.PrintArea" localSheetId="1" hidden="1">'Sklop 2'!$A$1:$H$15</definedName>
    <definedName name="Z_9A7002DF_3E0C_44C8_962A_3785A2E8A5A7_.wvu.PrintArea" localSheetId="0" hidden="1">'Sklop 1'!$A$1:$H$16</definedName>
    <definedName name="Z_9A7002DF_3E0C_44C8_962A_3785A2E8A5A7_.wvu.PrintArea" localSheetId="1" hidden="1">'Sklop 2'!$A$1:$H$14</definedName>
    <definedName name="Z_EBEC7A15_105B_4084_B33A_F842D6CF16A0_.wvu.PrintArea" localSheetId="0" hidden="1">'Sklop 1'!$A$1:$H$17</definedName>
    <definedName name="Z_EBEC7A15_105B_4084_B33A_F842D6CF16A0_.wvu.PrintArea" localSheetId="1" hidden="1">'Sklop 2'!$A$1:$H$15</definedName>
  </definedNames>
  <calcPr calcId="191029"/>
  <customWorkbookViews>
    <customWorkbookView name="Cehnar Robert – Osebni pogled" guid="{8BF83AAC-87BF-44D1-9EE3-FF9183BECAC2}" mergeInterval="0" personalView="1" maximized="1" xWindow="-8" yWindow="-8" windowWidth="1936" windowHeight="1056" activeSheetId="1"/>
    <customWorkbookView name="Robert Škof – Osebni pogled" guid="{EBEC7A15-105B-4084-B33A-F842D6CF16A0}" mergeInterval="0" personalView="1" maximized="1" xWindow="-9" yWindow="-9" windowWidth="1698" windowHeight="1018" activeSheetId="1"/>
    <customWorkbookView name="Vučer Simon – Osebni pogled" guid="{9A7002DF-3E0C-44C8-962A-3785A2E8A5A7}" mergeInterval="0" personalView="1" maximized="1" xWindow="-8" yWindow="-8" windowWidth="1936" windowHeight="1056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6" i="1" l="1"/>
  <c r="H7" i="1"/>
  <c r="H5" i="1"/>
  <c r="H5" i="3"/>
  <c r="H6" i="3" l="1"/>
  <c r="H7" i="3" s="1"/>
  <c r="H9" i="3" l="1"/>
  <c r="H8" i="3"/>
  <c r="H8" i="1" l="1"/>
  <c r="H9" i="1" s="1"/>
  <c r="H11" i="1" l="1"/>
  <c r="H10" i="1" l="1"/>
</calcChain>
</file>

<file path=xl/sharedStrings.xml><?xml version="1.0" encoding="utf-8"?>
<sst xmlns="http://schemas.openxmlformats.org/spreadsheetml/2006/main" count="47" uniqueCount="26">
  <si>
    <t>Količina</t>
  </si>
  <si>
    <t>kos</t>
  </si>
  <si>
    <t>Zap. št.</t>
  </si>
  <si>
    <t>Opis blaga</t>
  </si>
  <si>
    <t>EM</t>
  </si>
  <si>
    <t>Cena za EM brez DDV (€)</t>
  </si>
  <si>
    <t>Vrednost brez DDV (€)</t>
  </si>
  <si>
    <t>Proizvajalec</t>
  </si>
  <si>
    <t>Oznaka/tip</t>
  </si>
  <si>
    <t xml:space="preserve">          SKUPAJ BREZ DDV (€)</t>
  </si>
  <si>
    <t xml:space="preserve">          DDV (€)</t>
  </si>
  <si>
    <t xml:space="preserve">          SKUPAJ Z DDV (€)</t>
  </si>
  <si>
    <t>Kraj in datum:</t>
  </si>
  <si>
    <t>Podpis:</t>
  </si>
  <si>
    <t>Opombe:</t>
  </si>
  <si>
    <t>Vse cene na enoto morajo biti vnesene v ponudbeni predračun na dve decimalni mesti natančno, v nasprotnem primeru bo naročnik ponudnika izključil.</t>
  </si>
  <si>
    <t>Ponudnik mora v kolikor posluje z žigom ponudbeni predračun tudi žigosati.</t>
  </si>
  <si>
    <t>PONUDBENI PREDRAČUN (OBR-6b) - DALJINSKO VODENA LOČILNA MESTA - SKLOP 1: SN DALJINSKO VODENA LOČILNA MESTA</t>
  </si>
  <si>
    <t>Nadzor nad montažo in vključitev v obratovanje (ali pa samo zagon)</t>
  </si>
  <si>
    <t>Projektiranje in dokumentacija</t>
  </si>
  <si>
    <t>Odklopnik za zunanjo montažo na drogu s pripadajočo krmilno omarico in opremo daljinskega vodenja</t>
  </si>
  <si>
    <t>Procesno/komunikacijska enota (kot npr. ACE3680) s pripadajočim programskim orodjem (kot npr. ACE3600 STS)*</t>
  </si>
  <si>
    <t>*Programsko orodje(najnovejša verzija) 1 kos</t>
  </si>
  <si>
    <t>Analogna radijska postaja UHF z anteno in ostalo potrebno programsko*/strojno opremo ter prenapetostno zaščito</t>
  </si>
  <si>
    <t>Dvopolni napajalni napetostni transformator, zatezna konzola in obesna oprema</t>
  </si>
  <si>
    <t>PONUDBENI PREDRAČUN (OBR-6b) - DALJINSKO VODENA LOČILNA MESTA - SKLOP 2: PROCESNO/KOMUNIKACIJSKE ENOTE IN OPREMA ZA RADIJSKO KOMUNIKACIJO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</si>
</sst>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 applyProtection="1"/>
    <xf numFmtId="0" fontId="2" fillId="0" borderId="0" xfId="0" applyFont="1" applyProtection="1"/>
    <xf numFmtId="0" fontId="1" fillId="0" borderId="0" xfId="0" applyFont="1" applyAlignment="1" applyProtection="1">
      <alignment horizontal="left"/>
    </xf>
    <xf numFmtId="0" fontId="1" fillId="0" borderId="0" xfId="0" applyFont="1" applyAlignment="1" applyProtection="1">
      <alignment horizontal="right"/>
    </xf>
    <xf numFmtId="4" fontId="1" fillId="0" borderId="1" xfId="0" applyNumberFormat="1" applyFont="1" applyBorder="1" applyAlignment="1" applyProtection="1">
      <alignment horizontal="right" vertical="center" wrapText="1"/>
    </xf>
    <xf numFmtId="4" fontId="1" fillId="0" borderId="7" xfId="0" applyNumberFormat="1" applyFont="1" applyBorder="1" applyAlignment="1" applyProtection="1">
      <alignment horizontal="right" vertical="center" wrapText="1"/>
    </xf>
    <xf numFmtId="4" fontId="2" fillId="0" borderId="1" xfId="0" applyNumberFormat="1" applyFont="1" applyBorder="1" applyAlignment="1" applyProtection="1">
      <alignment horizontal="right" vertical="center" wrapText="1"/>
    </xf>
    <xf numFmtId="0" fontId="1" fillId="0" borderId="0" xfId="0" applyFont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  <xf numFmtId="0" fontId="4" fillId="0" borderId="0" xfId="0" applyFont="1" applyProtection="1"/>
    <xf numFmtId="0" fontId="1" fillId="0" borderId="10" xfId="0" applyFont="1" applyBorder="1" applyProtection="1"/>
    <xf numFmtId="0" fontId="1" fillId="0" borderId="0" xfId="0" applyFont="1" applyBorder="1" applyProtection="1"/>
    <xf numFmtId="0" fontId="1" fillId="0" borderId="11" xfId="0" applyFont="1" applyFill="1" applyBorder="1" applyAlignment="1" applyProtection="1">
      <alignment horizontal="center" vertical="center" wrapText="1"/>
    </xf>
    <xf numFmtId="0" fontId="3" fillId="0" borderId="11" xfId="0" applyFont="1" applyBorder="1" applyAlignment="1" applyProtection="1">
      <alignment vertical="center" wrapText="1"/>
    </xf>
    <xf numFmtId="0" fontId="1" fillId="0" borderId="11" xfId="0" applyFont="1" applyFill="1" applyBorder="1" applyAlignment="1" applyProtection="1">
      <alignment horizontal="left" vertical="center" wrapText="1"/>
      <protection locked="0"/>
    </xf>
    <xf numFmtId="0" fontId="1" fillId="0" borderId="11" xfId="0" applyFont="1" applyBorder="1" applyAlignment="1" applyProtection="1">
      <alignment horizontal="left" vertical="center" wrapText="1"/>
      <protection locked="0"/>
    </xf>
    <xf numFmtId="3" fontId="1" fillId="0" borderId="11" xfId="0" applyNumberFormat="1" applyFont="1" applyBorder="1" applyAlignment="1" applyProtection="1">
      <alignment horizontal="center" vertical="center" wrapText="1"/>
    </xf>
    <xf numFmtId="0" fontId="1" fillId="0" borderId="11" xfId="0" applyNumberFormat="1" applyFont="1" applyBorder="1" applyAlignment="1" applyProtection="1">
      <alignment horizontal="center" vertical="center" wrapText="1"/>
    </xf>
    <xf numFmtId="4" fontId="1" fillId="0" borderId="11" xfId="0" applyNumberFormat="1" applyFont="1" applyBorder="1" applyAlignment="1" applyProtection="1">
      <alignment horizontal="right" vertical="center" wrapText="1"/>
      <protection locked="0"/>
    </xf>
    <xf numFmtId="4" fontId="1" fillId="0" borderId="11" xfId="0" applyNumberFormat="1" applyFont="1" applyBorder="1" applyAlignment="1" applyProtection="1">
      <alignment horizontal="right" vertical="center" wrapText="1"/>
    </xf>
    <xf numFmtId="0" fontId="1" fillId="0" borderId="7" xfId="0" applyFont="1" applyFill="1" applyBorder="1" applyAlignment="1" applyProtection="1">
      <alignment horizontal="center" vertical="center" wrapText="1"/>
    </xf>
    <xf numFmtId="0" fontId="3" fillId="0" borderId="7" xfId="0" applyFont="1" applyBorder="1" applyAlignment="1" applyProtection="1">
      <alignment vertical="center" wrapText="1"/>
    </xf>
    <xf numFmtId="0" fontId="1" fillId="0" borderId="7" xfId="0" applyFont="1" applyFill="1" applyBorder="1" applyAlignment="1" applyProtection="1">
      <alignment horizontal="left" vertical="center" wrapText="1"/>
      <protection locked="0"/>
    </xf>
    <xf numFmtId="0" fontId="1" fillId="0" borderId="7" xfId="0" applyFont="1" applyBorder="1" applyAlignment="1" applyProtection="1">
      <alignment horizontal="left" vertical="center" wrapText="1"/>
      <protection locked="0"/>
    </xf>
    <xf numFmtId="3" fontId="1" fillId="0" borderId="7" xfId="0" applyNumberFormat="1" applyFont="1" applyBorder="1" applyAlignment="1" applyProtection="1">
      <alignment horizontal="center" vertical="center" wrapText="1"/>
    </xf>
    <xf numFmtId="0" fontId="1" fillId="0" borderId="7" xfId="0" applyNumberFormat="1" applyFont="1" applyBorder="1" applyAlignment="1" applyProtection="1">
      <alignment horizontal="center" vertical="center" wrapText="1"/>
    </xf>
    <xf numFmtId="4" fontId="1" fillId="0" borderId="7" xfId="0" applyNumberFormat="1" applyFont="1" applyBorder="1" applyAlignment="1" applyProtection="1">
      <alignment horizontal="right" vertical="center" wrapText="1"/>
      <protection locked="0"/>
    </xf>
    <xf numFmtId="0" fontId="1" fillId="0" borderId="13" xfId="0" applyFont="1" applyFill="1" applyBorder="1" applyAlignment="1" applyProtection="1">
      <alignment horizontal="center" vertical="center" wrapText="1"/>
    </xf>
    <xf numFmtId="0" fontId="3" fillId="0" borderId="13" xfId="0" applyFont="1" applyBorder="1" applyAlignment="1" applyProtection="1">
      <alignment vertical="center" wrapText="1"/>
    </xf>
    <xf numFmtId="0" fontId="1" fillId="0" borderId="13" xfId="0" applyFont="1" applyFill="1" applyBorder="1" applyAlignment="1" applyProtection="1">
      <alignment horizontal="left" vertical="center" wrapText="1"/>
      <protection locked="0"/>
    </xf>
    <xf numFmtId="0" fontId="1" fillId="0" borderId="13" xfId="0" applyFont="1" applyBorder="1" applyAlignment="1" applyProtection="1">
      <alignment horizontal="left" vertical="center" wrapText="1"/>
      <protection locked="0"/>
    </xf>
    <xf numFmtId="3" fontId="1" fillId="0" borderId="13" xfId="0" applyNumberFormat="1" applyFont="1" applyBorder="1" applyAlignment="1" applyProtection="1">
      <alignment horizontal="center" vertical="center" wrapText="1"/>
    </xf>
    <xf numFmtId="0" fontId="1" fillId="0" borderId="13" xfId="0" applyNumberFormat="1" applyFont="1" applyBorder="1" applyAlignment="1" applyProtection="1">
      <alignment horizontal="center" vertical="center" wrapText="1"/>
    </xf>
    <xf numFmtId="4" fontId="1" fillId="0" borderId="13" xfId="0" applyNumberFormat="1" applyFont="1" applyBorder="1" applyAlignment="1" applyProtection="1">
      <alignment horizontal="right" vertical="center" wrapText="1"/>
      <protection locked="0"/>
    </xf>
    <xf numFmtId="4" fontId="1" fillId="0" borderId="13" xfId="0" applyNumberFormat="1" applyFont="1" applyBorder="1" applyAlignment="1" applyProtection="1">
      <alignment horizontal="right" vertical="center" wrapText="1"/>
    </xf>
    <xf numFmtId="0" fontId="1" fillId="0" borderId="12" xfId="0" applyFont="1" applyFill="1" applyBorder="1" applyAlignment="1" applyProtection="1">
      <alignment horizontal="center" vertical="center" wrapText="1"/>
    </xf>
    <xf numFmtId="0" fontId="3" fillId="0" borderId="12" xfId="0" applyFont="1" applyBorder="1" applyAlignment="1" applyProtection="1">
      <alignment vertical="center" wrapText="1"/>
    </xf>
    <xf numFmtId="0" fontId="1" fillId="0" borderId="12" xfId="0" applyFont="1" applyFill="1" applyBorder="1" applyAlignment="1" applyProtection="1">
      <alignment horizontal="left" vertical="center" wrapText="1"/>
      <protection locked="0"/>
    </xf>
    <xf numFmtId="0" fontId="1" fillId="0" borderId="12" xfId="0" applyFont="1" applyBorder="1" applyAlignment="1" applyProtection="1">
      <alignment horizontal="left" vertical="center" wrapText="1"/>
      <protection locked="0"/>
    </xf>
    <xf numFmtId="3" fontId="1" fillId="0" borderId="12" xfId="0" applyNumberFormat="1" applyFont="1" applyBorder="1" applyAlignment="1" applyProtection="1">
      <alignment horizontal="center" vertical="center" wrapText="1"/>
    </xf>
    <xf numFmtId="0" fontId="1" fillId="0" borderId="12" xfId="0" applyNumberFormat="1" applyFont="1" applyBorder="1" applyAlignment="1" applyProtection="1">
      <alignment horizontal="center" vertical="center" wrapText="1"/>
    </xf>
    <xf numFmtId="4" fontId="1" fillId="0" borderId="12" xfId="0" applyNumberFormat="1" applyFont="1" applyBorder="1" applyAlignment="1" applyProtection="1">
      <alignment horizontal="right" vertical="center" wrapText="1"/>
      <protection locked="0"/>
    </xf>
    <xf numFmtId="4" fontId="1" fillId="0" borderId="12" xfId="0" applyNumberFormat="1" applyFont="1" applyBorder="1" applyAlignment="1" applyProtection="1">
      <alignment horizontal="right" vertical="center" wrapText="1"/>
    </xf>
    <xf numFmtId="0" fontId="1" fillId="0" borderId="8" xfId="0" applyFont="1" applyBorder="1" applyAlignment="1" applyProtection="1">
      <alignment vertical="center" wrapText="1"/>
    </xf>
    <xf numFmtId="0" fontId="1" fillId="0" borderId="9" xfId="0" applyFont="1" applyBorder="1" applyAlignment="1" applyProtection="1">
      <alignment vertical="center" wrapText="1"/>
    </xf>
    <xf numFmtId="0" fontId="1" fillId="0" borderId="4" xfId="0" applyFont="1" applyFill="1" applyBorder="1" applyAlignment="1" applyProtection="1">
      <alignment horizontal="center" vertical="center" wrapText="1"/>
    </xf>
    <xf numFmtId="0" fontId="1" fillId="0" borderId="5" xfId="0" applyFont="1" applyFill="1" applyBorder="1" applyAlignment="1" applyProtection="1">
      <alignment horizontal="center" vertical="center" wrapText="1"/>
    </xf>
    <xf numFmtId="0" fontId="1" fillId="0" borderId="6" xfId="0" applyFont="1" applyFill="1" applyBorder="1" applyAlignment="1" applyProtection="1">
      <alignment horizontal="center" vertical="center" wrapText="1"/>
    </xf>
    <xf numFmtId="0" fontId="1" fillId="0" borderId="4" xfId="0" applyFont="1" applyBorder="1" applyAlignment="1" applyProtection="1">
      <alignment horizontal="center" vertical="center" wrapText="1"/>
    </xf>
    <xf numFmtId="0" fontId="1" fillId="0" borderId="5" xfId="0" applyFont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vertical="center" wrapText="1"/>
    </xf>
    <xf numFmtId="0" fontId="1" fillId="0" borderId="2" xfId="0" applyFont="1" applyBorder="1" applyAlignment="1" applyProtection="1">
      <alignment vertical="center" wrapText="1"/>
    </xf>
    <xf numFmtId="0" fontId="1" fillId="0" borderId="3" xfId="0" applyFont="1" applyBorder="1" applyAlignment="1" applyProtection="1">
      <alignment vertical="center" wrapText="1"/>
    </xf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7"/>
  <sheetViews>
    <sheetView tabSelected="1" view="pageBreakPreview" zoomScaleNormal="100" zoomScaleSheetLayoutView="100" workbookViewId="0">
      <selection activeCell="C6" sqref="C6"/>
    </sheetView>
  </sheetViews>
  <sheetFormatPr defaultColWidth="8.85546875" defaultRowHeight="15.75" x14ac:dyDescent="0.25"/>
  <cols>
    <col min="1" max="1" width="5.42578125" style="1" customWidth="1"/>
    <col min="2" max="2" width="54.42578125" style="1" customWidth="1"/>
    <col min="3" max="3" width="33.28515625" style="1" customWidth="1"/>
    <col min="4" max="4" width="26.5703125" style="1" customWidth="1"/>
    <col min="5" max="5" width="8.7109375" style="8" customWidth="1"/>
    <col min="6" max="6" width="4.7109375" style="8" customWidth="1"/>
    <col min="7" max="7" width="13.42578125" style="4" customWidth="1"/>
    <col min="8" max="8" width="15" style="4" customWidth="1"/>
    <col min="9" max="16384" width="8.85546875" style="1"/>
  </cols>
  <sheetData>
    <row r="1" spans="1:8" ht="19.5" customHeight="1" thickBot="1" x14ac:dyDescent="0.3">
      <c r="B1" s="2" t="s">
        <v>17</v>
      </c>
    </row>
    <row r="2" spans="1:8" x14ac:dyDescent="0.25">
      <c r="A2" s="46" t="s">
        <v>2</v>
      </c>
      <c r="B2" s="46" t="s">
        <v>3</v>
      </c>
      <c r="C2" s="46" t="s">
        <v>7</v>
      </c>
      <c r="D2" s="49" t="s">
        <v>8</v>
      </c>
      <c r="E2" s="49" t="s">
        <v>0</v>
      </c>
      <c r="F2" s="49" t="s">
        <v>4</v>
      </c>
      <c r="G2" s="49" t="s">
        <v>5</v>
      </c>
      <c r="H2" s="49" t="s">
        <v>6</v>
      </c>
    </row>
    <row r="3" spans="1:8" x14ac:dyDescent="0.25">
      <c r="A3" s="47"/>
      <c r="B3" s="47"/>
      <c r="C3" s="47"/>
      <c r="D3" s="50"/>
      <c r="E3" s="50"/>
      <c r="F3" s="50"/>
      <c r="G3" s="50"/>
      <c r="H3" s="50"/>
    </row>
    <row r="4" spans="1:8" ht="16.5" thickBot="1" x14ac:dyDescent="0.3">
      <c r="A4" s="48"/>
      <c r="B4" s="48"/>
      <c r="C4" s="48"/>
      <c r="D4" s="51"/>
      <c r="E4" s="51"/>
      <c r="F4" s="51"/>
      <c r="G4" s="51"/>
      <c r="H4" s="51"/>
    </row>
    <row r="5" spans="1:8" s="3" customFormat="1" ht="31.5" x14ac:dyDescent="0.25">
      <c r="A5" s="13">
        <v>1</v>
      </c>
      <c r="B5" s="14" t="s">
        <v>20</v>
      </c>
      <c r="C5" s="15"/>
      <c r="D5" s="16"/>
      <c r="E5" s="17">
        <v>7</v>
      </c>
      <c r="F5" s="18" t="s">
        <v>1</v>
      </c>
      <c r="G5" s="19">
        <v>0</v>
      </c>
      <c r="H5" s="20">
        <f t="shared" ref="H5:H7" si="0">E5*G5</f>
        <v>0</v>
      </c>
    </row>
    <row r="6" spans="1:8" s="3" customFormat="1" ht="31.5" x14ac:dyDescent="0.25">
      <c r="A6" s="36">
        <v>2</v>
      </c>
      <c r="B6" s="37" t="s">
        <v>24</v>
      </c>
      <c r="C6" s="38"/>
      <c r="D6" s="39"/>
      <c r="E6" s="40">
        <v>7</v>
      </c>
      <c r="F6" s="41" t="s">
        <v>1</v>
      </c>
      <c r="G6" s="42">
        <v>0</v>
      </c>
      <c r="H6" s="43">
        <f t="shared" ref="H6" si="1">E6*G6</f>
        <v>0</v>
      </c>
    </row>
    <row r="7" spans="1:8" s="3" customFormat="1" ht="31.5" x14ac:dyDescent="0.25">
      <c r="A7" s="36">
        <v>3</v>
      </c>
      <c r="B7" s="37" t="s">
        <v>18</v>
      </c>
      <c r="C7" s="38"/>
      <c r="D7" s="39"/>
      <c r="E7" s="40">
        <v>7</v>
      </c>
      <c r="F7" s="41" t="s">
        <v>1</v>
      </c>
      <c r="G7" s="42">
        <v>0</v>
      </c>
      <c r="H7" s="43">
        <f t="shared" si="0"/>
        <v>0</v>
      </c>
    </row>
    <row r="8" spans="1:8" s="3" customFormat="1" ht="16.5" thickBot="1" x14ac:dyDescent="0.3">
      <c r="A8" s="28">
        <v>4</v>
      </c>
      <c r="B8" s="29" t="s">
        <v>19</v>
      </c>
      <c r="C8" s="30"/>
      <c r="D8" s="31"/>
      <c r="E8" s="32">
        <v>7</v>
      </c>
      <c r="F8" s="33" t="s">
        <v>1</v>
      </c>
      <c r="G8" s="34">
        <v>0</v>
      </c>
      <c r="H8" s="35">
        <f t="shared" ref="H8" si="2">E8*G8</f>
        <v>0</v>
      </c>
    </row>
    <row r="9" spans="1:8" s="2" customFormat="1" x14ac:dyDescent="0.25">
      <c r="A9" s="52" t="s">
        <v>9</v>
      </c>
      <c r="B9" s="52"/>
      <c r="C9" s="52"/>
      <c r="D9" s="52"/>
      <c r="E9" s="52"/>
      <c r="F9" s="52"/>
      <c r="G9" s="52"/>
      <c r="H9" s="7">
        <f>SUM(H5:H8)</f>
        <v>0</v>
      </c>
    </row>
    <row r="10" spans="1:8" x14ac:dyDescent="0.25">
      <c r="A10" s="53" t="s">
        <v>10</v>
      </c>
      <c r="B10" s="54"/>
      <c r="C10" s="54"/>
      <c r="D10" s="54"/>
      <c r="E10" s="54"/>
      <c r="F10" s="54"/>
      <c r="G10" s="54"/>
      <c r="H10" s="5">
        <f>H9*0.22</f>
        <v>0</v>
      </c>
    </row>
    <row r="11" spans="1:8" ht="16.5" thickBot="1" x14ac:dyDescent="0.3">
      <c r="A11" s="44" t="s">
        <v>11</v>
      </c>
      <c r="B11" s="45"/>
      <c r="C11" s="45"/>
      <c r="D11" s="45"/>
      <c r="E11" s="45"/>
      <c r="F11" s="45"/>
      <c r="G11" s="45"/>
      <c r="H11" s="6">
        <f>H9*1.22</f>
        <v>0</v>
      </c>
    </row>
    <row r="13" spans="1:8" x14ac:dyDescent="0.25">
      <c r="C13" s="1" t="s">
        <v>12</v>
      </c>
      <c r="E13" s="1" t="s">
        <v>13</v>
      </c>
      <c r="F13" s="11"/>
      <c r="G13" s="11"/>
      <c r="H13" s="11"/>
    </row>
    <row r="14" spans="1:8" x14ac:dyDescent="0.25">
      <c r="A14" s="10" t="s">
        <v>14</v>
      </c>
      <c r="E14" s="12"/>
      <c r="F14" s="12"/>
      <c r="G14" s="12"/>
      <c r="H14" s="12"/>
    </row>
    <row r="15" spans="1:8" x14ac:dyDescent="0.25">
      <c r="A15" s="10" t="s">
        <v>15</v>
      </c>
    </row>
    <row r="16" spans="1:8" x14ac:dyDescent="0.25">
      <c r="A16" s="10" t="s">
        <v>16</v>
      </c>
      <c r="E16" s="9"/>
      <c r="F16" s="9"/>
    </row>
    <row r="17" spans="5:8" ht="41.25" customHeight="1" x14ac:dyDescent="0.25">
      <c r="E17" s="1"/>
      <c r="F17" s="1"/>
      <c r="G17" s="1"/>
      <c r="H17" s="1"/>
    </row>
  </sheetData>
  <sheetProtection algorithmName="SHA-512" hashValue="yog6RxLJ0a1TaIPzgK7L0MWX0rQ+8UqZ1bjM/04YKCEouuqOnCM3Di+IBEvzU9fmiZ8poCjxZoMOdssufPaEZw==" saltValue="V2BWiV0kcFIa0TM6BxuVxA==" spinCount="100000" sheet="1" selectLockedCells="1"/>
  <customSheetViews>
    <customSheetView guid="{8BF83AAC-87BF-44D1-9EE3-FF9183BECAC2}" showPageBreaks="1" printArea="1" view="pageBreakPreview">
      <selection activeCell="A2" sqref="A2:A4"/>
      <pageMargins left="0.7" right="0.7" top="0.75" bottom="0.75" header="0.3" footer="0.3"/>
      <pageSetup paperSize="9" scale="79" orientation="landscape" r:id="rId1"/>
    </customSheetView>
    <customSheetView guid="{EBEC7A15-105B-4084-B33A-F842D6CF16A0}" showPageBreaks="1" printArea="1" view="pageBreakPreview">
      <pageMargins left="0.7" right="0.7" top="0.75" bottom="0.75" header="0.3" footer="0.3"/>
      <pageSetup paperSize="9" orientation="landscape" r:id="rId2"/>
    </customSheetView>
    <customSheetView guid="{9A7002DF-3E0C-44C8-962A-3785A2E8A5A7}" scale="110" showPageBreaks="1" printArea="1" view="pageBreakPreview">
      <selection activeCell="C5" sqref="C5"/>
      <pageMargins left="0.7" right="0.7" top="0.53489583333333335" bottom="0.75" header="0.3" footer="0.3"/>
      <pageSetup paperSize="9" scale="79" orientation="landscape" r:id="rId3"/>
    </customSheetView>
  </customSheetViews>
  <mergeCells count="11">
    <mergeCell ref="H2:H4"/>
    <mergeCell ref="E2:E4"/>
    <mergeCell ref="F2:F4"/>
    <mergeCell ref="A9:G9"/>
    <mergeCell ref="A10:G10"/>
    <mergeCell ref="A11:G11"/>
    <mergeCell ref="A2:A4"/>
    <mergeCell ref="B2:B4"/>
    <mergeCell ref="C2:C4"/>
    <mergeCell ref="D2:D4"/>
    <mergeCell ref="G2:G4"/>
  </mergeCells>
  <dataValidations count="1">
    <dataValidation type="custom" allowBlank="1" showInputMessage="1" showErrorMessage="1" error="Vse cene na enoto morajo biti vnesene v ponudbeni predračun na dve decimalni mesti natančno !" sqref="G5:G8 E5:E8" xr:uid="{00000000-0002-0000-0000-000000000000}">
      <formula1>OR(ROUND(MOD(E5*100,1),3)=0,ROUND(MOD(E5*100,1),3)=1)</formula1>
    </dataValidation>
  </dataValidations>
  <pageMargins left="0.7" right="0.7" top="0.53489583333333335" bottom="0.75" header="0.3" footer="0.3"/>
  <pageSetup paperSize="9" scale="79"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70FC3B-380C-4922-8FA2-4DD025A49143}">
  <dimension ref="A1:H15"/>
  <sheetViews>
    <sheetView view="pageBreakPreview" zoomScale="110" zoomScaleNormal="100" zoomScaleSheetLayoutView="110" workbookViewId="0">
      <selection activeCell="C5" sqref="C5"/>
    </sheetView>
  </sheetViews>
  <sheetFormatPr defaultColWidth="8.85546875" defaultRowHeight="15.75" x14ac:dyDescent="0.25"/>
  <cols>
    <col min="1" max="1" width="5.7109375" style="1" customWidth="1"/>
    <col min="2" max="2" width="56.42578125" style="1" customWidth="1"/>
    <col min="3" max="3" width="33.140625" style="1" customWidth="1"/>
    <col min="4" max="4" width="27.7109375" style="1" customWidth="1"/>
    <col min="5" max="5" width="8.7109375" style="8" customWidth="1"/>
    <col min="6" max="6" width="4.7109375" style="8" customWidth="1"/>
    <col min="7" max="7" width="13.42578125" style="4" customWidth="1"/>
    <col min="8" max="8" width="15" style="4" customWidth="1"/>
    <col min="9" max="16384" width="8.85546875" style="1"/>
  </cols>
  <sheetData>
    <row r="1" spans="1:8" ht="19.5" customHeight="1" thickBot="1" x14ac:dyDescent="0.3">
      <c r="B1" s="2" t="s">
        <v>25</v>
      </c>
    </row>
    <row r="2" spans="1:8" x14ac:dyDescent="0.25">
      <c r="A2" s="46" t="s">
        <v>2</v>
      </c>
      <c r="B2" s="46" t="s">
        <v>3</v>
      </c>
      <c r="C2" s="46" t="s">
        <v>7</v>
      </c>
      <c r="D2" s="49" t="s">
        <v>8</v>
      </c>
      <c r="E2" s="49" t="s">
        <v>0</v>
      </c>
      <c r="F2" s="49" t="s">
        <v>4</v>
      </c>
      <c r="G2" s="49" t="s">
        <v>5</v>
      </c>
      <c r="H2" s="49" t="s">
        <v>6</v>
      </c>
    </row>
    <row r="3" spans="1:8" x14ac:dyDescent="0.25">
      <c r="A3" s="47"/>
      <c r="B3" s="47"/>
      <c r="C3" s="47"/>
      <c r="D3" s="50"/>
      <c r="E3" s="50"/>
      <c r="F3" s="50"/>
      <c r="G3" s="50"/>
      <c r="H3" s="50"/>
    </row>
    <row r="4" spans="1:8" ht="16.5" thickBot="1" x14ac:dyDescent="0.3">
      <c r="A4" s="48"/>
      <c r="B4" s="48"/>
      <c r="C4" s="48"/>
      <c r="D4" s="51"/>
      <c r="E4" s="51"/>
      <c r="F4" s="51"/>
      <c r="G4" s="51"/>
      <c r="H4" s="51"/>
    </row>
    <row r="5" spans="1:8" s="3" customFormat="1" ht="47.25" x14ac:dyDescent="0.25">
      <c r="A5" s="13">
        <v>1</v>
      </c>
      <c r="B5" s="14" t="s">
        <v>21</v>
      </c>
      <c r="C5" s="15"/>
      <c r="D5" s="16"/>
      <c r="E5" s="17">
        <v>7</v>
      </c>
      <c r="F5" s="18" t="s">
        <v>1</v>
      </c>
      <c r="G5" s="19">
        <v>0</v>
      </c>
      <c r="H5" s="20">
        <f t="shared" ref="H5" si="0">E5*G5</f>
        <v>0</v>
      </c>
    </row>
    <row r="6" spans="1:8" s="3" customFormat="1" ht="48" thickBot="1" x14ac:dyDescent="0.3">
      <c r="A6" s="21">
        <v>2</v>
      </c>
      <c r="B6" s="22" t="s">
        <v>23</v>
      </c>
      <c r="C6" s="23"/>
      <c r="D6" s="24"/>
      <c r="E6" s="25">
        <v>7</v>
      </c>
      <c r="F6" s="26" t="s">
        <v>1</v>
      </c>
      <c r="G6" s="27">
        <v>0</v>
      </c>
      <c r="H6" s="6">
        <f t="shared" ref="H6" si="1">E6*G6</f>
        <v>0</v>
      </c>
    </row>
    <row r="7" spans="1:8" s="2" customFormat="1" x14ac:dyDescent="0.25">
      <c r="A7" s="52" t="s">
        <v>9</v>
      </c>
      <c r="B7" s="52"/>
      <c r="C7" s="52"/>
      <c r="D7" s="52"/>
      <c r="E7" s="52"/>
      <c r="F7" s="52"/>
      <c r="G7" s="52"/>
      <c r="H7" s="7">
        <f>SUM(H5:H6)</f>
        <v>0</v>
      </c>
    </row>
    <row r="8" spans="1:8" x14ac:dyDescent="0.25">
      <c r="A8" s="53" t="s">
        <v>10</v>
      </c>
      <c r="B8" s="54"/>
      <c r="C8" s="54"/>
      <c r="D8" s="54"/>
      <c r="E8" s="54"/>
      <c r="F8" s="54"/>
      <c r="G8" s="54"/>
      <c r="H8" s="5">
        <f>H7*0.22</f>
        <v>0</v>
      </c>
    </row>
    <row r="9" spans="1:8" ht="16.5" thickBot="1" x14ac:dyDescent="0.3">
      <c r="A9" s="44" t="s">
        <v>11</v>
      </c>
      <c r="B9" s="45"/>
      <c r="C9" s="45"/>
      <c r="D9" s="45"/>
      <c r="E9" s="45"/>
      <c r="F9" s="45"/>
      <c r="G9" s="45"/>
      <c r="H9" s="6">
        <f>H7*1.22</f>
        <v>0</v>
      </c>
    </row>
    <row r="10" spans="1:8" x14ac:dyDescent="0.25">
      <c r="B10" s="1" t="s">
        <v>22</v>
      </c>
    </row>
    <row r="11" spans="1:8" x14ac:dyDescent="0.25">
      <c r="C11" s="1" t="s">
        <v>12</v>
      </c>
      <c r="E11" s="1" t="s">
        <v>13</v>
      </c>
      <c r="F11" s="11"/>
      <c r="G11" s="11"/>
      <c r="H11" s="11"/>
    </row>
    <row r="12" spans="1:8" x14ac:dyDescent="0.25">
      <c r="A12" s="10" t="s">
        <v>14</v>
      </c>
      <c r="E12" s="12"/>
      <c r="F12" s="12"/>
      <c r="G12" s="12"/>
      <c r="H12" s="12"/>
    </row>
    <row r="13" spans="1:8" x14ac:dyDescent="0.25">
      <c r="A13" s="10" t="s">
        <v>15</v>
      </c>
    </row>
    <row r="14" spans="1:8" x14ac:dyDescent="0.25">
      <c r="A14" s="10" t="s">
        <v>16</v>
      </c>
      <c r="E14" s="9"/>
      <c r="F14" s="9"/>
    </row>
    <row r="15" spans="1:8" ht="41.25" customHeight="1" x14ac:dyDescent="0.25">
      <c r="E15" s="1"/>
      <c r="F15" s="1"/>
      <c r="G15" s="1"/>
      <c r="H15" s="1"/>
    </row>
  </sheetData>
  <sheetProtection algorithmName="SHA-512" hashValue="Oy8aEN8T6YcJ54lBt8PJvDkldDYtHmAoqiLHTJ/7ZytroEcPQlpzFFlsG8TdsPDnOG5ditPxtPXyStStt3dU6A==" saltValue="qU0rVMG3X+aqQujcsfjZlw==" spinCount="100000" sheet="1" selectLockedCells="1"/>
  <mergeCells count="11">
    <mergeCell ref="G2:G4"/>
    <mergeCell ref="H2:H4"/>
    <mergeCell ref="A7:G7"/>
    <mergeCell ref="A8:G8"/>
    <mergeCell ref="A9:G9"/>
    <mergeCell ref="A2:A4"/>
    <mergeCell ref="B2:B4"/>
    <mergeCell ref="C2:C4"/>
    <mergeCell ref="D2:D4"/>
    <mergeCell ref="E2:E4"/>
    <mergeCell ref="F2:F4"/>
  </mergeCells>
  <dataValidations count="1">
    <dataValidation type="custom" allowBlank="1" showInputMessage="1" showErrorMessage="1" error="Vse cene na enoto morajo biti vnesene v ponudbeni predračun na dve decimalni mesti natančno !" sqref="G5:G6 E5:E6" xr:uid="{05724CAE-79CA-43A0-8347-A9DD92031771}">
      <formula1>OR(ROUND(MOD(E5*100,1),3)=0,ROUND(MOD(E5*100,1),3)=1)</formula1>
    </dataValidation>
  </dataValidations>
  <pageMargins left="0.7" right="0.7" top="0.53489583333333335" bottom="0.75" header="0.3" footer="0.3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2</vt:i4>
      </vt:variant>
      <vt:variant>
        <vt:lpstr>Imenovani obsegi</vt:lpstr>
      </vt:variant>
      <vt:variant>
        <vt:i4>2</vt:i4>
      </vt:variant>
    </vt:vector>
  </HeadingPairs>
  <TitlesOfParts>
    <vt:vector size="4" baseType="lpstr">
      <vt:lpstr>Sklop 1</vt:lpstr>
      <vt:lpstr>Sklop 2</vt:lpstr>
      <vt:lpstr>'Sklop 1'!Področje_tiskanja</vt:lpstr>
      <vt:lpstr>'Sklop 2'!Področje_tiskanja</vt:lpstr>
    </vt:vector>
  </TitlesOfParts>
  <Company>Elektro Celje, d.d.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Vučer Simon</dc:creator>
  <cp:lastModifiedBy>Cehnar Robert</cp:lastModifiedBy>
  <cp:lastPrinted>2019-03-20T11:14:18Z</cp:lastPrinted>
  <dcterms:created xsi:type="dcterms:W3CDTF">2013-06-04T10:12:30Z</dcterms:created>
  <dcterms:modified xsi:type="dcterms:W3CDTF">2021-04-22T05:30:50Z</dcterms:modified>
</cp:coreProperties>
</file>