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1\JN-26-2021-NMV-Armiranobetonska ohišja montažnih transformatorskih postaj\"/>
    </mc:Choice>
  </mc:AlternateContent>
  <xr:revisionPtr revIDLastSave="0" documentId="8_{0288ABB2-43EE-45F8-9043-A83BCE38698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r-6b" sheetId="1" r:id="rId1"/>
  </sheets>
  <definedNames>
    <definedName name="_xlnm.Print_Area" localSheetId="0">'Obr-6b'!$A$1:$H$22</definedName>
    <definedName name="Z_8BF83AAC_87BF_44D1_9EE3_FF9183BECAC2_.wvu.PrintArea" localSheetId="0" hidden="1">'Obr-6b'!$A$1:$H$22</definedName>
    <definedName name="Z_EBEC7A15_105B_4084_B33A_F842D6CF16A0_.wvu.PrintArea" localSheetId="0" hidden="1">'Obr-6b'!$A$1:$H$22</definedName>
  </definedNames>
  <calcPr calcId="191029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8" i="1"/>
  <c r="H9" i="1"/>
  <c r="H10" i="1"/>
  <c r="H6" i="1"/>
  <c r="H7" i="1"/>
  <c r="H5" i="1" l="1"/>
  <c r="H12" i="1" l="1"/>
  <c r="H14" i="1" s="1"/>
  <c r="H13" i="1" l="1"/>
</calcChain>
</file>

<file path=xl/sharedStrings.xml><?xml version="1.0" encoding="utf-8"?>
<sst xmlns="http://schemas.openxmlformats.org/spreadsheetml/2006/main" count="31" uniqueCount="26">
  <si>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</si>
  <si>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</si>
  <si>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</si>
  <si>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</si>
  <si>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</si>
  <si>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</si>
  <si>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</si>
  <si>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Podpis odgovorne osebe</t>
  </si>
  <si>
    <t>Kraj in datum:</t>
  </si>
  <si>
    <t>Vse cene na enoto morajo biti vnesene v ponudbeni predračun na dve decimalni mesti natančno,</t>
  </si>
  <si>
    <t>Ponudnik mora v kolikor posluje z žigom ponudbeni predračun tudi žigosati!</t>
  </si>
  <si>
    <t>Armiranobetonska ohišja montažnih transformatorskih postaj za TR 1 x 630 kVA</t>
  </si>
  <si>
    <t>Armiranobetonska ohišja montažnih transformatorskih postaj za TR 1 x 1000 kVA</t>
  </si>
  <si>
    <t>Armiranobetonska ohišja montažnih transformatorskih postaj za TR 2 x 1000 kVA</t>
  </si>
  <si>
    <t>Proizvajalec</t>
  </si>
  <si>
    <t>Oznaka/tip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</si>
  <si>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</si>
  <si>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</si>
  <si>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</si>
  <si>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</si>
  <si>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Armiranobetonska ohišja montažnih transformatorskih postaj</t>
  </si>
  <si>
    <t>Vgradnja kabelske uvodnice enostranska tip HSI 90-K/100 s HSI 90-D</t>
  </si>
  <si>
    <t>Vgradnja kabelske uvodnice dvostranska tip HSI 150-K2/100 s HSI 150-D</t>
  </si>
  <si>
    <t>Dostava tehnične dokumentacije (načrt arhitekture in načrt gradbenih konstrukcij po štiri izvode)</t>
  </si>
  <si>
    <t>Vgradnja kabelske uvodnice enostranska tip HSI 150-K/10 s HSI 150-D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</si>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</sst>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/>
    <xf numFmtId="0" fontId="1" fillId="0" borderId="8" xfId="0" applyFont="1" applyBorder="1" applyProtection="1"/>
    <xf numFmtId="0" fontId="2" fillId="0" borderId="0" xfId="0" applyFont="1" applyProtection="1"/>
    <xf numFmtId="0" fontId="1" fillId="0" borderId="0" xfId="0" applyFont="1" applyBorder="1" applyProtection="1"/>
    <xf numFmtId="0" fontId="1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4" fontId="1" fillId="0" borderId="2" xfId="0" applyNumberFormat="1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left" vertical="center" wrapText="1"/>
    </xf>
    <xf numFmtId="4" fontId="1" fillId="0" borderId="10" xfId="0" applyNumberFormat="1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3" fontId="1" fillId="0" borderId="2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4" fontId="1" fillId="0" borderId="2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</xf>
    <xf numFmtId="0" fontId="1" fillId="0" borderId="12" xfId="0" applyFont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zoomScale="110" zoomScaleNormal="100" zoomScaleSheetLayoutView="110" workbookViewId="0">
      <selection activeCell="C5" sqref="C5:D11"/>
    </sheetView>
  </sheetViews>
  <sheetFormatPr defaultColWidth="8.85546875" defaultRowHeight="15.75" x14ac:dyDescent="0.25"/>
  <cols>
    <col min="1" max="1" width="5.7109375" style="1" customWidth="1"/>
    <col min="2" max="2" width="51.5703125" style="1" customWidth="1"/>
    <col min="3" max="3" width="17.28515625" style="1" customWidth="1"/>
    <col min="4" max="4" width="31.28515625" style="1" customWidth="1"/>
    <col min="5" max="5" width="10.5703125" style="1" customWidth="1"/>
    <col min="6" max="6" width="6" style="1" customWidth="1"/>
    <col min="7" max="7" width="13.7109375" style="1" customWidth="1"/>
    <col min="8" max="8" width="14.5703125" style="1" customWidth="1"/>
    <col min="9" max="16384" width="8.85546875" style="1"/>
  </cols>
  <sheetData>
    <row r="1" spans="1:8" ht="16.5" thickBot="1" x14ac:dyDescent="0.3">
      <c r="B1" s="3" t="s">
        <v>20</v>
      </c>
    </row>
    <row r="2" spans="1:8" x14ac:dyDescent="0.25">
      <c r="A2" s="18" t="s">
        <v>2</v>
      </c>
      <c r="B2" s="18" t="s">
        <v>3</v>
      </c>
      <c r="C2" s="18" t="s">
        <v>14</v>
      </c>
      <c r="D2" s="21" t="s">
        <v>15</v>
      </c>
      <c r="E2" s="21" t="s">
        <v>0</v>
      </c>
      <c r="F2" s="21" t="s">
        <v>4</v>
      </c>
      <c r="G2" s="21" t="s">
        <v>5</v>
      </c>
      <c r="H2" s="21" t="s">
        <v>6</v>
      </c>
    </row>
    <row r="3" spans="1:8" x14ac:dyDescent="0.25">
      <c r="A3" s="19"/>
      <c r="B3" s="19"/>
      <c r="C3" s="19"/>
      <c r="D3" s="22"/>
      <c r="E3" s="22"/>
      <c r="F3" s="22"/>
      <c r="G3" s="22"/>
      <c r="H3" s="22"/>
    </row>
    <row r="4" spans="1:8" ht="16.5" thickBot="1" x14ac:dyDescent="0.3">
      <c r="A4" s="20"/>
      <c r="B4" s="20"/>
      <c r="C4" s="20"/>
      <c r="D4" s="23"/>
      <c r="E4" s="23"/>
      <c r="F4" s="23"/>
      <c r="G4" s="23"/>
      <c r="H4" s="23"/>
    </row>
    <row r="5" spans="1:8" ht="31.5" x14ac:dyDescent="0.25">
      <c r="A5" s="5">
        <v>1</v>
      </c>
      <c r="B5" s="6" t="s">
        <v>11</v>
      </c>
      <c r="C5" s="28"/>
      <c r="D5" s="29"/>
      <c r="E5" s="11">
        <v>18</v>
      </c>
      <c r="F5" s="12" t="s">
        <v>1</v>
      </c>
      <c r="G5" s="15">
        <v>0</v>
      </c>
      <c r="H5" s="7">
        <f>E5*G5</f>
        <v>0</v>
      </c>
    </row>
    <row r="6" spans="1:8" ht="31.5" x14ac:dyDescent="0.25">
      <c r="A6" s="10">
        <v>2</v>
      </c>
      <c r="B6" s="8" t="s">
        <v>12</v>
      </c>
      <c r="C6" s="30"/>
      <c r="D6" s="31"/>
      <c r="E6" s="11">
        <v>7</v>
      </c>
      <c r="F6" s="12" t="s">
        <v>1</v>
      </c>
      <c r="G6" s="15">
        <v>0</v>
      </c>
      <c r="H6" s="7">
        <f t="shared" ref="H6:H11" si="0">E6*G6</f>
        <v>0</v>
      </c>
    </row>
    <row r="7" spans="1:8" ht="31.5" x14ac:dyDescent="0.25">
      <c r="A7" s="10">
        <v>3</v>
      </c>
      <c r="B7" s="8" t="s">
        <v>13</v>
      </c>
      <c r="C7" s="30"/>
      <c r="D7" s="31"/>
      <c r="E7" s="11">
        <v>1</v>
      </c>
      <c r="F7" s="12" t="s">
        <v>1</v>
      </c>
      <c r="G7" s="15">
        <v>0</v>
      </c>
      <c r="H7" s="7">
        <f t="shared" si="0"/>
        <v>0</v>
      </c>
    </row>
    <row r="8" spans="1:8" ht="31.5" x14ac:dyDescent="0.25">
      <c r="A8" s="5">
        <v>4</v>
      </c>
      <c r="B8" s="13" t="s">
        <v>24</v>
      </c>
      <c r="C8" s="30"/>
      <c r="D8" s="31"/>
      <c r="E8" s="11">
        <v>98</v>
      </c>
      <c r="F8" s="12" t="s">
        <v>1</v>
      </c>
      <c r="G8" s="15">
        <v>0</v>
      </c>
      <c r="H8" s="7">
        <f>E8*G8</f>
        <v>0</v>
      </c>
    </row>
    <row r="9" spans="1:8" ht="31.5" x14ac:dyDescent="0.25">
      <c r="A9" s="10">
        <v>5</v>
      </c>
      <c r="B9" s="13" t="s">
        <v>21</v>
      </c>
      <c r="C9" s="30"/>
      <c r="D9" s="31"/>
      <c r="E9" s="11">
        <v>52</v>
      </c>
      <c r="F9" s="12" t="s">
        <v>1</v>
      </c>
      <c r="G9" s="15">
        <v>0</v>
      </c>
      <c r="H9" s="7">
        <f t="shared" si="0"/>
        <v>0</v>
      </c>
    </row>
    <row r="10" spans="1:8" ht="31.5" x14ac:dyDescent="0.25">
      <c r="A10" s="10">
        <v>6</v>
      </c>
      <c r="B10" s="13" t="s">
        <v>22</v>
      </c>
      <c r="C10" s="30"/>
      <c r="D10" s="31"/>
      <c r="E10" s="11">
        <v>26</v>
      </c>
      <c r="F10" s="12" t="s">
        <v>1</v>
      </c>
      <c r="G10" s="15">
        <v>0</v>
      </c>
      <c r="H10" s="7">
        <f t="shared" si="0"/>
        <v>0</v>
      </c>
    </row>
    <row r="11" spans="1:8" ht="32.25" thickBot="1" x14ac:dyDescent="0.3">
      <c r="A11" s="10">
        <v>7</v>
      </c>
      <c r="B11" s="14" t="s">
        <v>23</v>
      </c>
      <c r="C11" s="30"/>
      <c r="D11" s="31"/>
      <c r="E11" s="11">
        <v>1</v>
      </c>
      <c r="F11" s="12" t="s">
        <v>25</v>
      </c>
      <c r="G11" s="15">
        <v>0</v>
      </c>
      <c r="H11" s="7">
        <f t="shared" si="0"/>
        <v>0</v>
      </c>
    </row>
    <row r="12" spans="1:8" x14ac:dyDescent="0.25">
      <c r="A12" s="24" t="s">
        <v>17</v>
      </c>
      <c r="B12" s="25"/>
      <c r="C12" s="25"/>
      <c r="D12" s="25"/>
      <c r="E12" s="25"/>
      <c r="F12" s="25"/>
      <c r="G12" s="25"/>
      <c r="H12" s="7">
        <f>SUM(H5:H11)</f>
        <v>0</v>
      </c>
    </row>
    <row r="13" spans="1:8" x14ac:dyDescent="0.25">
      <c r="A13" s="26" t="s">
        <v>18</v>
      </c>
      <c r="B13" s="27"/>
      <c r="C13" s="27"/>
      <c r="D13" s="27"/>
      <c r="E13" s="27"/>
      <c r="F13" s="27"/>
      <c r="G13" s="27"/>
      <c r="H13" s="7">
        <f>H12*0.22</f>
        <v>0</v>
      </c>
    </row>
    <row r="14" spans="1:8" ht="16.5" thickBot="1" x14ac:dyDescent="0.3">
      <c r="A14" s="16" t="s">
        <v>19</v>
      </c>
      <c r="B14" s="17"/>
      <c r="C14" s="17"/>
      <c r="D14" s="17"/>
      <c r="E14" s="17"/>
      <c r="F14" s="17"/>
      <c r="G14" s="17"/>
      <c r="H14" s="9">
        <f>H12*1.22</f>
        <v>0</v>
      </c>
    </row>
    <row r="16" spans="1:8" x14ac:dyDescent="0.25">
      <c r="G16" s="1" t="s">
        <v>7</v>
      </c>
    </row>
    <row r="17" spans="1:8" x14ac:dyDescent="0.25">
      <c r="A17" s="1" t="s">
        <v>8</v>
      </c>
    </row>
    <row r="18" spans="1:8" x14ac:dyDescent="0.25">
      <c r="G18" s="2"/>
      <c r="H18" s="2"/>
    </row>
    <row r="19" spans="1:8" x14ac:dyDescent="0.25">
      <c r="A19" s="3" t="s">
        <v>9</v>
      </c>
    </row>
    <row r="20" spans="1:8" x14ac:dyDescent="0.25">
      <c r="A20" s="3" t="s">
        <v>16</v>
      </c>
      <c r="E20" s="4"/>
      <c r="F20" s="4"/>
    </row>
    <row r="21" spans="1:8" x14ac:dyDescent="0.25">
      <c r="A21" s="3"/>
    </row>
    <row r="22" spans="1:8" x14ac:dyDescent="0.25">
      <c r="A22" s="3" t="s">
        <v>10</v>
      </c>
    </row>
  </sheetData>
  <sheetProtection algorithmName="SHA-512" hashValue="oDKsLuPB1IBx3s8pnv7wMDmF0of0tCGnUxCeooGA+kyZ8NCu7bulks1edaLienN8T10RlMukm6KcyPanGU/Kxg==" saltValue="bw7MmrNajFdaYl0wNJqrKw==" spinCount="100000" sheet="1" selectLockedCells="1"/>
  <customSheetViews>
    <customSheetView guid="{8BF83AAC-87BF-44D1-9EE3-FF9183BECAC2}" scale="115" showPageBreaks="1" printArea="1" view="pageBreakPreview">
      <pageMargins left="0.7" right="0.7" top="0.75" bottom="0.75" header="0.3" footer="0.3"/>
      <pageSetup paperSize="9" scale="79" orientation="landscape" r:id="rId1"/>
    </customSheetView>
    <customSheetView guid="{EBEC7A15-105B-4084-B33A-F842D6CF16A0}" scale="115" showPageBreaks="1" printArea="1" view="pageBreakPreview">
      <pageMargins left="0.7" right="0.7" top="0.75" bottom="0.75" header="0.3" footer="0.3"/>
      <pageSetup paperSize="9" scale="79" orientation="landscape" r:id="rId2"/>
    </customSheetView>
  </customSheetViews>
  <mergeCells count="11">
    <mergeCell ref="H2:H4"/>
    <mergeCell ref="E2:E4"/>
    <mergeCell ref="F2:F4"/>
    <mergeCell ref="A12:G12"/>
    <mergeCell ref="A13:G13"/>
    <mergeCell ref="A14:G14"/>
    <mergeCell ref="A2:A4"/>
    <mergeCell ref="B2:B4"/>
    <mergeCell ref="C2:C4"/>
    <mergeCell ref="D2:D4"/>
    <mergeCell ref="G2:G4"/>
  </mergeCells>
  <dataValidations count="1">
    <dataValidation type="custom" allowBlank="1" showInputMessage="1" showErrorMessage="1" error="Vse cene na enoto morajo biti vnesene v ponudbeni predračun na dve decimalni mesti natančno !" sqref="E5:E11 G5:G11 F5:F10" xr:uid="{00000000-0002-0000-0000-000000000000}">
      <formula1>OR(ROUND(MOD(E5*100,1),3)=0,ROUND(MOD(E5*100,1),3)=1)</formula1>
    </dataValidation>
  </dataValidations>
  <pageMargins left="0.7" right="0.7" top="0.75" bottom="0.75" header="0.3" footer="0.3"/>
  <pageSetup paperSize="9" scale="7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Obr-6b</vt:lpstr>
      <vt:lpstr>'Obr-6b'!Področje_tiskanja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2017-11-29T08:38:26Z</cp:lastPrinted>
  <dcterms:created xsi:type="dcterms:W3CDTF">2013-06-04T10:12:30Z</dcterms:created>
  <dcterms:modified xsi:type="dcterms:W3CDTF">2021-09-16T11:51:27Z</dcterms:modified>
</cp:coreProperties>
</file>