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vnaNarocila\Odprti 2021\JN-27-2021-NMV-Armiranobetonska ohišja kompaktnih transformatorskih postaj\"/>
    </mc:Choice>
  </mc:AlternateContent>
  <xr:revisionPtr revIDLastSave="0" documentId="8_{D8F45A8A-2E3D-406C-8803-6BD67734C9A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OBR-6b" sheetId="2" r:id="rId1"/>
  </sheets>
  <definedNames>
    <definedName name="_xlnm.Print_Area" localSheetId="0">'OBR-6b'!$A$1:$H$19</definedName>
    <definedName name="Z_8BF83AAC_87BF_44D1_9EE3_FF9183BECAC2_.wvu.PrintArea" localSheetId="0" hidden="1">'OBR-6b'!$A$1:$H$20</definedName>
    <definedName name="Z_9A7002DF_3E0C_44C8_962A_3785A2E8A5A7_.wvu.PrintArea" localSheetId="0" hidden="1">'OBR-6b'!$A$1:$H$19</definedName>
    <definedName name="Z_EBEC7A15_105B_4084_B33A_F842D6CF16A0_.wvu.PrintArea" localSheetId="0" hidden="1">'OBR-6b'!$A$1:$H$20</definedName>
  </definedNames>
  <calcPr calcId="191029"/>
  <customWorkbookViews>
    <customWorkbookView name="Vučer Simon – Osebni pogled" guid="{9A7002DF-3E0C-44C8-962A-3785A2E8A5A7}" mergeInterval="0" personalView="1" maximized="1" xWindow="-8" yWindow="-8" windowWidth="1936" windowHeight="1056" activeSheetId="1"/>
    <customWorkbookView name="Robert Škof – Osebni pogled" guid="{EBEC7A15-105B-4084-B33A-F842D6CF16A0}" mergeInterval="0" personalView="1" maximized="1" xWindow="-9" yWindow="-9" windowWidth="1698" windowHeight="1018" activeSheetId="1"/>
    <customWorkbookView name="Cehnar Robert – Osebni pogled" guid="{8BF83AAC-87BF-44D1-9EE3-FF9183BECAC2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2" l="1"/>
  <c r="H8" i="2"/>
  <c r="H9" i="2"/>
  <c r="H6" i="2"/>
  <c r="H5" i="2" l="1"/>
  <c r="H10" i="2"/>
  <c r="H11" i="2" l="1"/>
  <c r="H12" i="2" s="1"/>
  <c r="H14" i="2" l="1"/>
  <c r="H13" i="2" l="1"/>
</calcChain>
</file>

<file path=xl/sharedStrings.xml><?xml version="1.0" encoding="utf-8"?>
<sst xmlns="http://schemas.openxmlformats.org/spreadsheetml/2006/main" count="31" uniqueCount="26">
  <si>
    <t>Količina</t>
  </si>
  <si>
    <t>kos</t>
  </si>
  <si>
    <t>Zap. št.</t>
  </si>
  <si>
    <t>Opis blaga</t>
  </si>
  <si>
    <t>EM</t>
  </si>
  <si>
    <t>Cena za EM brez DDV (€)</t>
  </si>
  <si>
    <t>Vrednost brez DDV (€)</t>
  </si>
  <si>
    <t>Proizvajalec</t>
  </si>
  <si>
    <t>Oznaka/tip</t>
  </si>
  <si>
    <t xml:space="preserve">          SKUPAJ BREZ DDV (€)</t>
  </si>
  <si>
    <t xml:space="preserve">          DDV (€)</t>
  </si>
  <si>
    <t xml:space="preserve">          SKUPAJ Z DDV (€)</t>
  </si>
  <si>
    <t>Kraj in datum:</t>
  </si>
  <si>
    <t>Podpis:</t>
  </si>
  <si>
    <t>Opombe:</t>
  </si>
  <si>
    <t>Vse cene na enoto morajo biti vnesene v ponudbeni predračun na dve decimalni mesti natančno, v nasprotnem primeru bo naročnik ponudnika izključil.</t>
  </si>
  <si>
    <t>Ponudnik mora v kolikor posluje z žigom ponudbeni predračun tudi žigosati.</t>
  </si>
  <si>
    <t>Armiranobetonsko ohišje kompaktne transformatorske postaje z zunanjim posluževanjem za TR moči do 250 kVA s klasičnim tripolnim varovalnim podnožjem 20 kV</t>
  </si>
  <si>
    <t>Armiranobetonsko ohišje kompaktne transformatorske postaje z zunanjim posluževanjem za TR moči do 250 kVA s prostorom za vgradnjo tri celičnega SN stikalnega kompaktnega bloka RMU tipa Vz,Vz,Tr</t>
  </si>
  <si>
    <t>Armiranobetonsko ohišje kompaktne transformatorske postaje z zunanjim posluževanjem za TR moči do 630 kVA s prostorom za vgradnjo štiri celičnega SN stikalnega kompaktnega bloka RMU tipa Vz,Vz,Vz,Tr</t>
  </si>
  <si>
    <t>kpl</t>
  </si>
  <si>
    <t>Vgradnja kabelske uvodnice enostranska tip HSI 90-K/100 s HSI 90-D</t>
  </si>
  <si>
    <t>Dostava tehnične dokumentacije (načrt arhitekture in načrt gradbenih konstrukcij po štiri izvode)</t>
  </si>
  <si>
    <t>Vgradnja kabelske uvodnice dvostranska tip HSI 150-K2/100 s HSI 150-D</t>
  </si>
  <si>
    <t>Vgradnja kabelske uvodnice enostranska tip HSI 150-K/10 s HSI 150-D</t>
  </si>
  <si>
    <t>PONUDBENI PREDRAČUN (OBR-6b) -  AB OHIŠJA KOMPAKTNIH TRANSFORMATORSKIH POSTAJ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</si>
</sst>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entury Gothic"/>
      <family val="2"/>
      <charset val="238"/>
    </font>
    <font>
      <b/>
      <sz val="11"/>
      <color theme="1"/>
      <name val="Century Gothic"/>
      <family val="2"/>
      <charset val="238"/>
    </font>
    <font>
      <sz val="11"/>
      <color rgb="FF000000"/>
      <name val="Century Gothic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/>
    </xf>
    <xf numFmtId="0" fontId="1" fillId="0" borderId="14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/>
    </xf>
    <xf numFmtId="0" fontId="1" fillId="0" borderId="11" xfId="0" applyFont="1" applyBorder="1" applyAlignment="1" applyProtection="1">
      <alignment horizontal="center" vertical="center" wrapText="1"/>
    </xf>
    <xf numFmtId="4" fontId="1" fillId="0" borderId="16" xfId="0" applyNumberFormat="1" applyFont="1" applyBorder="1" applyAlignment="1" applyProtection="1">
      <alignment horizontal="right" vertical="center" wrapText="1"/>
      <protection locked="0"/>
    </xf>
    <xf numFmtId="4" fontId="1" fillId="0" borderId="17" xfId="0" applyNumberFormat="1" applyFont="1" applyBorder="1" applyAlignment="1" applyProtection="1">
      <alignment horizontal="right" vertical="center" wrapText="1"/>
    </xf>
    <xf numFmtId="0" fontId="1" fillId="0" borderId="19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</xf>
    <xf numFmtId="4" fontId="1" fillId="0" borderId="12" xfId="0" applyNumberFormat="1" applyFont="1" applyBorder="1" applyAlignment="1" applyProtection="1">
      <alignment horizontal="right" vertical="center" wrapText="1"/>
      <protection locked="0"/>
    </xf>
    <xf numFmtId="4" fontId="1" fillId="0" borderId="15" xfId="0" applyNumberFormat="1" applyFont="1" applyBorder="1" applyAlignment="1" applyProtection="1">
      <alignment horizontal="right" vertical="center" wrapText="1"/>
    </xf>
    <xf numFmtId="0" fontId="1" fillId="0" borderId="13" xfId="0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/>
    </xf>
    <xf numFmtId="0" fontId="1" fillId="0" borderId="13" xfId="0" applyFont="1" applyFill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3" fontId="1" fillId="0" borderId="13" xfId="0" applyNumberFormat="1" applyFont="1" applyBorder="1" applyAlignment="1" applyProtection="1">
      <alignment horizontal="center" vertical="center" wrapText="1"/>
    </xf>
    <xf numFmtId="0" fontId="1" fillId="0" borderId="13" xfId="0" applyNumberFormat="1" applyFont="1" applyBorder="1" applyAlignment="1" applyProtection="1">
      <alignment horizontal="center" vertical="center" wrapText="1"/>
    </xf>
    <xf numFmtId="4" fontId="1" fillId="0" borderId="13" xfId="0" applyNumberFormat="1" applyFont="1" applyBorder="1" applyAlignment="1" applyProtection="1">
      <alignment horizontal="right" vertical="center" wrapText="1"/>
      <protection locked="0"/>
    </xf>
    <xf numFmtId="4" fontId="1" fillId="0" borderId="18" xfId="0" applyNumberFormat="1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horizontal="left"/>
    </xf>
    <xf numFmtId="4" fontId="2" fillId="0" borderId="1" xfId="0" applyNumberFormat="1" applyFont="1" applyBorder="1" applyAlignment="1" applyProtection="1">
      <alignment horizontal="right"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4" fontId="1" fillId="0" borderId="7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8" xfId="0" applyFont="1" applyBorder="1" applyAlignment="1" applyProtection="1">
      <alignment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10" xfId="0" applyFont="1" applyBorder="1" applyProtection="1"/>
    <xf numFmtId="0" fontId="1" fillId="0" borderId="0" xfId="0" applyFont="1" applyBorder="1" applyProtection="1"/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3B65-3FA0-44AB-B111-2D6B47F2AC9E}">
  <dimension ref="A1:H20"/>
  <sheetViews>
    <sheetView tabSelected="1" view="pageBreakPreview" zoomScale="90" zoomScaleNormal="100" zoomScaleSheetLayoutView="90" workbookViewId="0">
      <selection activeCell="D10" sqref="D10"/>
    </sheetView>
  </sheetViews>
  <sheetFormatPr defaultColWidth="8.85546875" defaultRowHeight="16.5" x14ac:dyDescent="0.3"/>
  <cols>
    <col min="1" max="1" width="5.7109375" style="1" customWidth="1"/>
    <col min="2" max="2" width="60.28515625" style="1" customWidth="1"/>
    <col min="3" max="3" width="29.7109375" style="1" customWidth="1"/>
    <col min="4" max="4" width="27.7109375" style="1" customWidth="1"/>
    <col min="5" max="5" width="9.7109375" style="3" bestFit="1" customWidth="1"/>
    <col min="6" max="6" width="4.7109375" style="3" customWidth="1"/>
    <col min="7" max="7" width="13.42578125" style="4" customWidth="1"/>
    <col min="8" max="8" width="15" style="4" customWidth="1"/>
    <col min="9" max="16384" width="8.85546875" style="1"/>
  </cols>
  <sheetData>
    <row r="1" spans="1:8" ht="19.5" customHeight="1" thickBot="1" x14ac:dyDescent="0.35">
      <c r="B1" s="2" t="s">
        <v>25</v>
      </c>
    </row>
    <row r="2" spans="1:8" x14ac:dyDescent="0.3">
      <c r="A2" s="36" t="s">
        <v>2</v>
      </c>
      <c r="B2" s="36" t="s">
        <v>3</v>
      </c>
      <c r="C2" s="36" t="s">
        <v>7</v>
      </c>
      <c r="D2" s="28" t="s">
        <v>8</v>
      </c>
      <c r="E2" s="28" t="s">
        <v>0</v>
      </c>
      <c r="F2" s="28" t="s">
        <v>4</v>
      </c>
      <c r="G2" s="28" t="s">
        <v>5</v>
      </c>
      <c r="H2" s="28" t="s">
        <v>6</v>
      </c>
    </row>
    <row r="3" spans="1:8" x14ac:dyDescent="0.3">
      <c r="A3" s="37"/>
      <c r="B3" s="37"/>
      <c r="C3" s="37"/>
      <c r="D3" s="29"/>
      <c r="E3" s="29"/>
      <c r="F3" s="29"/>
      <c r="G3" s="29"/>
      <c r="H3" s="29"/>
    </row>
    <row r="4" spans="1:8" ht="17.25" thickBot="1" x14ac:dyDescent="0.35">
      <c r="A4" s="38"/>
      <c r="B4" s="38"/>
      <c r="C4" s="38"/>
      <c r="D4" s="30"/>
      <c r="E4" s="30"/>
      <c r="F4" s="30"/>
      <c r="G4" s="30"/>
      <c r="H4" s="30"/>
    </row>
    <row r="5" spans="1:8" ht="64.5" customHeight="1" x14ac:dyDescent="0.3">
      <c r="A5" s="5">
        <v>1</v>
      </c>
      <c r="B5" s="6" t="s">
        <v>17</v>
      </c>
      <c r="C5" s="41"/>
      <c r="D5" s="42"/>
      <c r="E5" s="7">
        <v>1</v>
      </c>
      <c r="F5" s="7" t="s">
        <v>1</v>
      </c>
      <c r="G5" s="8">
        <v>0</v>
      </c>
      <c r="H5" s="9">
        <f>E5*G5</f>
        <v>0</v>
      </c>
    </row>
    <row r="6" spans="1:8" ht="63.75" customHeight="1" x14ac:dyDescent="0.3">
      <c r="A6" s="10">
        <v>2</v>
      </c>
      <c r="B6" s="11" t="s">
        <v>18</v>
      </c>
      <c r="C6" s="43"/>
      <c r="D6" s="44"/>
      <c r="E6" s="12">
        <v>11</v>
      </c>
      <c r="F6" s="12" t="s">
        <v>1</v>
      </c>
      <c r="G6" s="13">
        <v>0</v>
      </c>
      <c r="H6" s="14">
        <f t="shared" ref="H6:H9" si="0">E6*G6</f>
        <v>0</v>
      </c>
    </row>
    <row r="7" spans="1:8" ht="63.75" customHeight="1" x14ac:dyDescent="0.3">
      <c r="A7" s="10">
        <v>3</v>
      </c>
      <c r="B7" s="11" t="s">
        <v>19</v>
      </c>
      <c r="C7" s="43"/>
      <c r="D7" s="44"/>
      <c r="E7" s="12">
        <v>11</v>
      </c>
      <c r="F7" s="12" t="s">
        <v>1</v>
      </c>
      <c r="G7" s="13">
        <v>0</v>
      </c>
      <c r="H7" s="14">
        <f t="shared" si="0"/>
        <v>0</v>
      </c>
    </row>
    <row r="8" spans="1:8" ht="63.75" customHeight="1" x14ac:dyDescent="0.3">
      <c r="A8" s="10">
        <v>4</v>
      </c>
      <c r="B8" s="11" t="s">
        <v>24</v>
      </c>
      <c r="C8" s="43"/>
      <c r="D8" s="44"/>
      <c r="E8" s="12">
        <v>157</v>
      </c>
      <c r="F8" s="12" t="s">
        <v>1</v>
      </c>
      <c r="G8" s="13">
        <v>0</v>
      </c>
      <c r="H8" s="14">
        <f t="shared" ref="H8" si="1">E8*G8</f>
        <v>0</v>
      </c>
    </row>
    <row r="9" spans="1:8" ht="63.75" customHeight="1" x14ac:dyDescent="0.3">
      <c r="A9" s="10">
        <v>5</v>
      </c>
      <c r="B9" s="11" t="s">
        <v>21</v>
      </c>
      <c r="C9" s="43"/>
      <c r="D9" s="44"/>
      <c r="E9" s="12">
        <v>46</v>
      </c>
      <c r="F9" s="12" t="s">
        <v>1</v>
      </c>
      <c r="G9" s="13">
        <v>0</v>
      </c>
      <c r="H9" s="14">
        <f t="shared" si="0"/>
        <v>0</v>
      </c>
    </row>
    <row r="10" spans="1:8" ht="63.75" customHeight="1" x14ac:dyDescent="0.3">
      <c r="A10" s="10">
        <v>6</v>
      </c>
      <c r="B10" s="11" t="s">
        <v>23</v>
      </c>
      <c r="C10" s="43"/>
      <c r="D10" s="44"/>
      <c r="E10" s="12">
        <v>23</v>
      </c>
      <c r="F10" s="12" t="s">
        <v>1</v>
      </c>
      <c r="G10" s="13">
        <v>0</v>
      </c>
      <c r="H10" s="14">
        <f t="shared" ref="H10:H11" si="2">E10*G10</f>
        <v>0</v>
      </c>
    </row>
    <row r="11" spans="1:8" s="23" customFormat="1" ht="33.75" thickBot="1" x14ac:dyDescent="0.35">
      <c r="A11" s="15">
        <v>7</v>
      </c>
      <c r="B11" s="16" t="s">
        <v>22</v>
      </c>
      <c r="C11" s="17"/>
      <c r="D11" s="18"/>
      <c r="E11" s="19">
        <v>1</v>
      </c>
      <c r="F11" s="20" t="s">
        <v>20</v>
      </c>
      <c r="G11" s="21">
        <v>0</v>
      </c>
      <c r="H11" s="22">
        <f t="shared" si="2"/>
        <v>0</v>
      </c>
    </row>
    <row r="12" spans="1:8" s="2" customFormat="1" ht="14.25" x14ac:dyDescent="0.2">
      <c r="A12" s="31" t="s">
        <v>9</v>
      </c>
      <c r="B12" s="31"/>
      <c r="C12" s="31"/>
      <c r="D12" s="31"/>
      <c r="E12" s="31"/>
      <c r="F12" s="31"/>
      <c r="G12" s="31"/>
      <c r="H12" s="24">
        <f>SUM(H5:H11)</f>
        <v>0</v>
      </c>
    </row>
    <row r="13" spans="1:8" x14ac:dyDescent="0.3">
      <c r="A13" s="32" t="s">
        <v>10</v>
      </c>
      <c r="B13" s="33"/>
      <c r="C13" s="33"/>
      <c r="D13" s="33"/>
      <c r="E13" s="33"/>
      <c r="F13" s="33"/>
      <c r="G13" s="33"/>
      <c r="H13" s="25">
        <f>H12*0.22</f>
        <v>0</v>
      </c>
    </row>
    <row r="14" spans="1:8" ht="17.25" thickBot="1" x14ac:dyDescent="0.35">
      <c r="A14" s="34" t="s">
        <v>11</v>
      </c>
      <c r="B14" s="35"/>
      <c r="C14" s="35"/>
      <c r="D14" s="35"/>
      <c r="E14" s="35"/>
      <c r="F14" s="35"/>
      <c r="G14" s="35"/>
      <c r="H14" s="26">
        <f>H12*1.22</f>
        <v>0</v>
      </c>
    </row>
    <row r="16" spans="1:8" x14ac:dyDescent="0.3">
      <c r="C16" s="1" t="s">
        <v>12</v>
      </c>
      <c r="E16" s="1" t="s">
        <v>13</v>
      </c>
      <c r="F16" s="39"/>
      <c r="G16" s="39"/>
      <c r="H16" s="39"/>
    </row>
    <row r="17" spans="1:8" x14ac:dyDescent="0.3">
      <c r="A17" s="2" t="s">
        <v>14</v>
      </c>
      <c r="E17" s="40"/>
      <c r="F17" s="40"/>
      <c r="G17" s="40"/>
      <c r="H17" s="40"/>
    </row>
    <row r="18" spans="1:8" x14ac:dyDescent="0.3">
      <c r="A18" s="2" t="s">
        <v>15</v>
      </c>
    </row>
    <row r="19" spans="1:8" x14ac:dyDescent="0.3">
      <c r="A19" s="2" t="s">
        <v>16</v>
      </c>
      <c r="E19" s="27"/>
      <c r="F19" s="27"/>
    </row>
    <row r="20" spans="1:8" ht="41.25" customHeight="1" x14ac:dyDescent="0.3">
      <c r="E20" s="1"/>
      <c r="F20" s="1"/>
      <c r="G20" s="1"/>
      <c r="H20" s="1"/>
    </row>
  </sheetData>
  <sheetProtection algorithmName="SHA-512" hashValue="Mw1puipliisishCKy2fo/5ZiYoATx147JFHAURh2A6SQRyT3nnHwMLo2p0IWkKKHvjg5iNrX7vLXovW0LrDtRA==" saltValue="WSPAHyBOfDNYmyRzyOvAMA==" spinCount="100000" sheet="1" selectLockedCells="1"/>
  <mergeCells count="11">
    <mergeCell ref="G2:G4"/>
    <mergeCell ref="H2:H4"/>
    <mergeCell ref="A12:G12"/>
    <mergeCell ref="A13:G13"/>
    <mergeCell ref="A14:G14"/>
    <mergeCell ref="A2:A4"/>
    <mergeCell ref="B2:B4"/>
    <mergeCell ref="C2:C4"/>
    <mergeCell ref="D2:D4"/>
    <mergeCell ref="E2:E4"/>
    <mergeCell ref="F2:F4"/>
  </mergeCells>
  <dataValidations count="1">
    <dataValidation type="custom" allowBlank="1" showInputMessage="1" showErrorMessage="1" error="Vse cene na enoto morajo biti vnesene v ponudbeni predračun na dve decimalni mesti natančno !" sqref="E11 G5:G11" xr:uid="{8D9D9D56-3771-4571-90F9-A9F398F3BF75}">
      <formula1>OR(ROUND(MOD(E5*100,1),3)=0,ROUND(MOD(E5*100,1),3)=1)</formula1>
    </dataValidation>
  </dataValidations>
  <pageMargins left="0.7" right="0.7" top="0.5348958333333333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OBR-6b</vt:lpstr>
      <vt:lpstr>'OBR-6b'!Področje_tiskanja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Cehnar Robert</cp:lastModifiedBy>
  <cp:lastPrinted>2018-11-16T08:39:04Z</cp:lastPrinted>
  <dcterms:created xsi:type="dcterms:W3CDTF">2013-06-04T10:12:30Z</dcterms:created>
  <dcterms:modified xsi:type="dcterms:W3CDTF">2021-09-17T11:38:19Z</dcterms:modified>
</cp:coreProperties>
</file>