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0\JN-9-2020-NVV - Ohišja transformatorskih postaj\"/>
    </mc:Choice>
  </mc:AlternateContent>
  <xr:revisionPtr revIDLastSave="0" documentId="8_{79C1610D-757F-4110-B80F-5A103DAFEEE9}" xr6:coauthVersionLast="44" xr6:coauthVersionMax="44" xr10:uidLastSave="{00000000-0000-0000-0000-000000000000}"/>
  <workbookProtection workbookPassword="D9D6" lockStructure="1"/>
  <bookViews>
    <workbookView xWindow="-108" yWindow="-108" windowWidth="23256" windowHeight="12576" xr2:uid="{00000000-000D-0000-FFFF-FFFF00000000}"/>
  </bookViews>
  <sheets>
    <sheet name="Sklop 1" sheetId="4" r:id="rId1"/>
    <sheet name="Sklop 2" sheetId="2" r:id="rId2"/>
  </sheets>
  <definedNames>
    <definedName name="_xlnm.Print_Area" localSheetId="0">'Sklop 1'!$A$1:$H$19</definedName>
    <definedName name="_xlnm.Print_Area" localSheetId="1">'Sklop 2'!$A$1:$H$19</definedName>
    <definedName name="Z_8BF83AAC_87BF_44D1_9EE3_FF9183BECAC2_.wvu.PrintArea" localSheetId="0" hidden="1">'Sklop 1'!$A$1:$H$20</definedName>
    <definedName name="Z_8BF83AAC_87BF_44D1_9EE3_FF9183BECAC2_.wvu.PrintArea" localSheetId="1" hidden="1">'Sklop 2'!$A$1:$H$20</definedName>
    <definedName name="Z_9A7002DF_3E0C_44C8_962A_3785A2E8A5A7_.wvu.PrintArea" localSheetId="0" hidden="1">'Sklop 1'!$A$1:$H$19</definedName>
    <definedName name="Z_9A7002DF_3E0C_44C8_962A_3785A2E8A5A7_.wvu.PrintArea" localSheetId="1" hidden="1">'Sklop 2'!$A$1:$H$19</definedName>
    <definedName name="Z_EBEC7A15_105B_4084_B33A_F842D6CF16A0_.wvu.PrintArea" localSheetId="0" hidden="1">'Sklop 1'!$A$1:$H$20</definedName>
    <definedName name="Z_EBEC7A15_105B_4084_B33A_F842D6CF16A0_.wvu.PrintArea" localSheetId="1" hidden="1">'Sklop 2'!$A$1:$H$20</definedName>
  </definedNames>
  <calcPr calcId="191029"/>
  <customWorkbookViews>
    <customWorkbookView name="Vučer Simon – Osebni pogled" guid="{9A7002DF-3E0C-44C8-962A-3785A2E8A5A7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6" i="2"/>
  <c r="H8" i="4"/>
  <c r="H7" i="4"/>
  <c r="H9" i="4"/>
  <c r="H5" i="2" l="1"/>
  <c r="H10" i="2"/>
  <c r="H5" i="4"/>
  <c r="H6" i="4"/>
  <c r="H10" i="4"/>
  <c r="H11" i="4"/>
  <c r="H12" i="4" l="1"/>
  <c r="H14" i="4" s="1"/>
  <c r="H13" i="4" l="1"/>
  <c r="H11" i="2"/>
  <c r="H12" i="2" s="1"/>
  <c r="H14" i="2" l="1"/>
  <c r="H13" i="2" l="1"/>
</calcChain>
</file>

<file path=xl/sharedStrings.xml><?xml version="1.0" encoding="utf-8"?>
<sst xmlns="http://schemas.openxmlformats.org/spreadsheetml/2006/main" count="62" uniqueCount="31">
  <si>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</si>
  <si>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</si>
  <si>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</si>
  <si>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</si>
  <si>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</si>
  <si>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</si>
  <si>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</si>
  <si>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</si>
  <si>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</si>
  <si>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</si>
  <si>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</si>
  <si>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</si>
  <si>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</si>
  <si>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</si>
  <si>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</si>
  <si>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</si>
  <si>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</si>
  <si>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OHIŠJA TRANSFORMATORSKIH POSTAJ - SKLOP 1: AB OHIŠJA MONTAŽNIH TRANSFORMATORSKIH POSTAJ</t>
  </si>
  <si>
    <t>PONUDBENI PREDRAČUN (OBR-6b) - OHIŠJA TRANSFORMATORSKIH POSTAJ - SKLOP 2: AB OHIŠJA KOMPAKTNIH TRANSFORMATORSKIH POSTAJ</t>
  </si>
  <si>
    <t>Armiranobetonsko ohišje montažne transformatorske postaje za TR 1 x 630 kVA</t>
  </si>
  <si>
    <t>Armiranobetonsko ohišje montažne transformatorske postaje za TR 1 x 1000 kVA</t>
  </si>
  <si>
    <t>Armiranobetonsko ohišje montažne transformatorske postaje za TR 2 x 1000 kVA</t>
  </si>
  <si>
    <t>Armiranobetonsko ohišje kompaktne transformatorske postaje z zunanjim posluževanjem za TR moči do 250 kVA s klasičnim tripolnim varovalnim podnožjem 20 kV</t>
  </si>
  <si>
    <t>Armiranobetonsko ohišje kompaktne transformatorske postaje z zunanjim posluževanjem za TR moči do 250 kVA s prostorom za vgradnjo tri celičnega SN stikalnega kompaktnega bloka RMU tipa Vz,Vz,Tr</t>
  </si>
  <si>
    <t>Armiranobetonsko ohišje kompaktne transformatorske postaje z zunanjim posluževanjem za TR moči do 630 kVA s prostorom za vgradnjo štiri celičnega SN stikalnega kompaktnega bloka RMU tipa Vz,Vz,Vz,Tr</t>
  </si>
  <si>
    <t>kpl</t>
  </si>
  <si>
    <t>Vgradnja kabelske uvodnice enostranska tip HSI 150-K/10 s pokrovom HSI 150-D</t>
  </si>
  <si>
    <t>Vgradnja kabelske uvodnice enostranska tip HSI 90-K/100 s pokrovom HSI 90-D</t>
  </si>
  <si>
    <t>Vgradnja kabelske uvodnice dvostranska tip HSI 150-K2/100 s pokrovom HSI 150-D</t>
  </si>
  <si>
    <t>Dostava projektne dokumentacije (točka 4/II. dodatne zahteve Specifikacije tehničnih zahtev (obrazec OBR-11))</t>
  </si>
  <si>
    <t>Dostava projektne dokumentacije (točka 19/I. osnovne zahteve Specifikacije tehničnih zahtev (obrazec OBR-11))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</si>
</sst>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/>
    <xf numFmtId="0" fontId="1" fillId="0" borderId="1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Protection="1"/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3" fontId="1" fillId="0" borderId="13" xfId="0" applyNumberFormat="1" applyFont="1" applyBorder="1" applyAlignment="1" applyProtection="1">
      <alignment horizontal="center" vertical="center" wrapText="1"/>
    </xf>
    <xf numFmtId="0" fontId="1" fillId="0" borderId="13" xfId="0" applyNumberFormat="1" applyFont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" fontId="1" fillId="0" borderId="17" xfId="0" applyNumberFormat="1" applyFont="1" applyBorder="1" applyAlignment="1" applyProtection="1">
      <alignment horizontal="right" vertical="center" wrapText="1"/>
    </xf>
    <xf numFmtId="4" fontId="1" fillId="0" borderId="18" xfId="0" applyNumberFormat="1" applyFont="1" applyBorder="1" applyAlignment="1" applyProtection="1">
      <alignment horizontal="right" vertical="center" wrapText="1"/>
    </xf>
    <xf numFmtId="4" fontId="1" fillId="0" borderId="16" xfId="0" applyNumberFormat="1" applyFont="1" applyBorder="1" applyAlignment="1" applyProtection="1">
      <alignment horizontal="right" vertical="center" wrapText="1"/>
    </xf>
    <xf numFmtId="4" fontId="1" fillId="0" borderId="17" xfId="0" applyNumberFormat="1" applyFont="1" applyBorder="1" applyAlignment="1" applyProtection="1">
      <alignment horizontal="right" vertical="center" wrapText="1"/>
      <protection locked="0"/>
    </xf>
    <xf numFmtId="4" fontId="1" fillId="0" borderId="12" xfId="0" applyNumberFormat="1" applyFont="1" applyBorder="1" applyAlignment="1" applyProtection="1">
      <alignment horizontal="right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4" fontId="1" fillId="0" borderId="20" xfId="0" applyNumberFormat="1" applyFont="1" applyBorder="1" applyAlignment="1" applyProtection="1">
      <alignment horizontal="right" vertical="center" wrapText="1"/>
    </xf>
    <xf numFmtId="4" fontId="1" fillId="0" borderId="21" xfId="0" applyNumberFormat="1" applyFont="1" applyBorder="1" applyAlignment="1" applyProtection="1">
      <alignment horizontal="right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5FC-4072-4DFF-A3D9-6A38B0DF0B1F}">
  <dimension ref="A1:H20"/>
  <sheetViews>
    <sheetView tabSelected="1" view="pageBreakPreview" zoomScale="90" zoomScaleNormal="100" zoomScaleSheetLayoutView="90" workbookViewId="0">
      <selection activeCell="C5" sqref="C5"/>
    </sheetView>
  </sheetViews>
  <sheetFormatPr defaultColWidth="8.88671875" defaultRowHeight="15.6" x14ac:dyDescent="0.3"/>
  <cols>
    <col min="1" max="1" width="5.6640625" style="1" customWidth="1"/>
    <col min="2" max="2" width="60.33203125" style="1" customWidth="1"/>
    <col min="3" max="3" width="29.6640625" style="1" customWidth="1"/>
    <col min="4" max="4" width="27.6640625" style="1" customWidth="1"/>
    <col min="5" max="5" width="8.6640625" style="8" customWidth="1"/>
    <col min="6" max="6" width="4.6640625" style="8" customWidth="1"/>
    <col min="7" max="7" width="13.44140625" style="4" customWidth="1"/>
    <col min="8" max="8" width="15" style="4" customWidth="1"/>
    <col min="9" max="16384" width="8.88671875" style="1"/>
  </cols>
  <sheetData>
    <row r="1" spans="1:8" ht="19.5" customHeight="1" thickBot="1" x14ac:dyDescent="0.35">
      <c r="B1" s="2" t="s">
        <v>17</v>
      </c>
    </row>
    <row r="2" spans="1:8" x14ac:dyDescent="0.3">
      <c r="A2" s="55" t="s">
        <v>2</v>
      </c>
      <c r="B2" s="55" t="s">
        <v>3</v>
      </c>
      <c r="C2" s="55" t="s">
        <v>7</v>
      </c>
      <c r="D2" s="47" t="s">
        <v>8</v>
      </c>
      <c r="E2" s="47" t="s">
        <v>0</v>
      </c>
      <c r="F2" s="47" t="s">
        <v>4</v>
      </c>
      <c r="G2" s="47" t="s">
        <v>5</v>
      </c>
      <c r="H2" s="47" t="s">
        <v>6</v>
      </c>
    </row>
    <row r="3" spans="1:8" x14ac:dyDescent="0.3">
      <c r="A3" s="56"/>
      <c r="B3" s="56"/>
      <c r="C3" s="56"/>
      <c r="D3" s="48"/>
      <c r="E3" s="48"/>
      <c r="F3" s="48"/>
      <c r="G3" s="48"/>
      <c r="H3" s="48"/>
    </row>
    <row r="4" spans="1:8" ht="16.2" thickBot="1" x14ac:dyDescent="0.35">
      <c r="A4" s="57"/>
      <c r="B4" s="57"/>
      <c r="C4" s="57"/>
      <c r="D4" s="49"/>
      <c r="E4" s="49"/>
      <c r="F4" s="49"/>
      <c r="G4" s="49"/>
      <c r="H4" s="49"/>
    </row>
    <row r="5" spans="1:8" ht="31.2" x14ac:dyDescent="0.3">
      <c r="A5" s="33">
        <v>1</v>
      </c>
      <c r="B5" s="34" t="s">
        <v>19</v>
      </c>
      <c r="C5" s="41"/>
      <c r="D5" s="42"/>
      <c r="E5" s="15">
        <v>13</v>
      </c>
      <c r="F5" s="15" t="s">
        <v>1</v>
      </c>
      <c r="G5" s="31"/>
      <c r="H5" s="28">
        <f t="shared" ref="H5:H10" si="0">E5*G5</f>
        <v>0</v>
      </c>
    </row>
    <row r="6" spans="1:8" ht="31.2" x14ac:dyDescent="0.3">
      <c r="A6" s="26">
        <v>2</v>
      </c>
      <c r="B6" s="35" t="s">
        <v>20</v>
      </c>
      <c r="C6" s="43"/>
      <c r="D6" s="44"/>
      <c r="E6" s="27">
        <v>12</v>
      </c>
      <c r="F6" s="27" t="s">
        <v>1</v>
      </c>
      <c r="G6" s="32"/>
      <c r="H6" s="30">
        <f t="shared" si="0"/>
        <v>0</v>
      </c>
    </row>
    <row r="7" spans="1:8" ht="31.2" x14ac:dyDescent="0.3">
      <c r="A7" s="25">
        <v>3</v>
      </c>
      <c r="B7" s="36" t="s">
        <v>21</v>
      </c>
      <c r="C7" s="45"/>
      <c r="D7" s="46"/>
      <c r="E7" s="21">
        <v>1</v>
      </c>
      <c r="F7" s="21" t="s">
        <v>1</v>
      </c>
      <c r="G7" s="32"/>
      <c r="H7" s="29">
        <f t="shared" si="0"/>
        <v>0</v>
      </c>
    </row>
    <row r="8" spans="1:8" ht="31.2" x14ac:dyDescent="0.3">
      <c r="A8" s="25">
        <v>4</v>
      </c>
      <c r="B8" s="36" t="s">
        <v>26</v>
      </c>
      <c r="C8" s="45"/>
      <c r="D8" s="46"/>
      <c r="E8" s="21">
        <v>55</v>
      </c>
      <c r="F8" s="21" t="s">
        <v>1</v>
      </c>
      <c r="G8" s="32"/>
      <c r="H8" s="29">
        <f t="shared" ref="H8" si="1">E8*G8</f>
        <v>0</v>
      </c>
    </row>
    <row r="9" spans="1:8" ht="31.2" x14ac:dyDescent="0.3">
      <c r="A9" s="26">
        <v>5</v>
      </c>
      <c r="B9" s="36" t="s">
        <v>27</v>
      </c>
      <c r="C9" s="45"/>
      <c r="D9" s="46"/>
      <c r="E9" s="21">
        <v>115</v>
      </c>
      <c r="F9" s="21" t="s">
        <v>1</v>
      </c>
      <c r="G9" s="32"/>
      <c r="H9" s="29">
        <f t="shared" ref="H9" si="2">E9*G9</f>
        <v>0</v>
      </c>
    </row>
    <row r="10" spans="1:8" ht="31.2" x14ac:dyDescent="0.3">
      <c r="A10" s="25">
        <v>6</v>
      </c>
      <c r="B10" s="36" t="s">
        <v>28</v>
      </c>
      <c r="C10" s="45"/>
      <c r="D10" s="46"/>
      <c r="E10" s="21">
        <v>16</v>
      </c>
      <c r="F10" s="21" t="s">
        <v>1</v>
      </c>
      <c r="G10" s="32"/>
      <c r="H10" s="29">
        <f t="shared" si="0"/>
        <v>0</v>
      </c>
    </row>
    <row r="11" spans="1:8" s="3" customFormat="1" ht="31.5" customHeight="1" thickBot="1" x14ac:dyDescent="0.35">
      <c r="A11" s="23">
        <v>7</v>
      </c>
      <c r="B11" s="37" t="s">
        <v>29</v>
      </c>
      <c r="C11" s="16"/>
      <c r="D11" s="17"/>
      <c r="E11" s="18">
        <v>1</v>
      </c>
      <c r="F11" s="19" t="s">
        <v>25</v>
      </c>
      <c r="G11" s="20"/>
      <c r="H11" s="24">
        <f t="shared" ref="H11" si="3">E11*G11</f>
        <v>0</v>
      </c>
    </row>
    <row r="12" spans="1:8" s="2" customFormat="1" x14ac:dyDescent="0.3">
      <c r="A12" s="50" t="s">
        <v>9</v>
      </c>
      <c r="B12" s="50"/>
      <c r="C12" s="50"/>
      <c r="D12" s="50"/>
      <c r="E12" s="50"/>
      <c r="F12" s="50"/>
      <c r="G12" s="50"/>
      <c r="H12" s="7">
        <f>SUM(H5:H11)</f>
        <v>0</v>
      </c>
    </row>
    <row r="13" spans="1:8" x14ac:dyDescent="0.3">
      <c r="A13" s="51" t="s">
        <v>10</v>
      </c>
      <c r="B13" s="52"/>
      <c r="C13" s="52"/>
      <c r="D13" s="52"/>
      <c r="E13" s="52"/>
      <c r="F13" s="52"/>
      <c r="G13" s="52"/>
      <c r="H13" s="5">
        <f>H12*0.22</f>
        <v>0</v>
      </c>
    </row>
    <row r="14" spans="1:8" ht="16.2" thickBot="1" x14ac:dyDescent="0.35">
      <c r="A14" s="53" t="s">
        <v>11</v>
      </c>
      <c r="B14" s="54"/>
      <c r="C14" s="54"/>
      <c r="D14" s="54"/>
      <c r="E14" s="54"/>
      <c r="F14" s="54"/>
      <c r="G14" s="54"/>
      <c r="H14" s="6">
        <f>H12*1.22</f>
        <v>0</v>
      </c>
    </row>
    <row r="16" spans="1:8" x14ac:dyDescent="0.3">
      <c r="B16" s="10"/>
      <c r="C16" s="10" t="s">
        <v>12</v>
      </c>
      <c r="D16" s="10"/>
      <c r="E16" s="10" t="s">
        <v>13</v>
      </c>
      <c r="F16" s="11"/>
      <c r="G16" s="11"/>
      <c r="H16" s="11"/>
    </row>
    <row r="17" spans="1:8" x14ac:dyDescent="0.3">
      <c r="A17" s="13" t="s">
        <v>14</v>
      </c>
      <c r="B17" s="10"/>
      <c r="C17" s="10"/>
      <c r="D17" s="10"/>
      <c r="E17" s="12"/>
      <c r="F17" s="12"/>
      <c r="G17" s="12"/>
      <c r="H17" s="12"/>
    </row>
    <row r="18" spans="1:8" x14ac:dyDescent="0.3">
      <c r="A18" s="14" t="s">
        <v>15</v>
      </c>
    </row>
    <row r="19" spans="1:8" x14ac:dyDescent="0.3">
      <c r="A19" s="13" t="s">
        <v>16</v>
      </c>
      <c r="E19" s="9"/>
      <c r="F19" s="9"/>
    </row>
    <row r="20" spans="1:8" ht="41.25" customHeight="1" x14ac:dyDescent="0.3">
      <c r="A20" s="10"/>
      <c r="B20" s="10"/>
      <c r="C20" s="10"/>
      <c r="D20" s="10"/>
      <c r="E20" s="10"/>
      <c r="F20" s="10"/>
      <c r="G20" s="10"/>
      <c r="H20" s="10"/>
    </row>
  </sheetData>
  <sheetProtection password="D9D6" sheet="1" objects="1" scenarios="1" selectLockedCells="1"/>
  <mergeCells count="11">
    <mergeCell ref="G2:G4"/>
    <mergeCell ref="H2:H4"/>
    <mergeCell ref="A12:G12"/>
    <mergeCell ref="A13:G13"/>
    <mergeCell ref="A14:G14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11 G5:G11" xr:uid="{CFBF302A-8189-4E52-B6CC-5B55DF20ACA2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dimension ref="A1:H20"/>
  <sheetViews>
    <sheetView view="pageBreakPreview" zoomScale="90" zoomScaleNormal="100" zoomScaleSheetLayoutView="90" workbookViewId="0">
      <selection activeCell="C5" sqref="C5"/>
    </sheetView>
  </sheetViews>
  <sheetFormatPr defaultColWidth="8.88671875" defaultRowHeight="15.6" x14ac:dyDescent="0.3"/>
  <cols>
    <col min="1" max="1" width="5.6640625" style="1" customWidth="1"/>
    <col min="2" max="2" width="60.33203125" style="1" customWidth="1"/>
    <col min="3" max="3" width="29.6640625" style="1" customWidth="1"/>
    <col min="4" max="4" width="27.6640625" style="1" customWidth="1"/>
    <col min="5" max="5" width="8.6640625" style="8" customWidth="1"/>
    <col min="6" max="6" width="4.6640625" style="8" customWidth="1"/>
    <col min="7" max="7" width="13.44140625" style="4" customWidth="1"/>
    <col min="8" max="8" width="15" style="4" customWidth="1"/>
    <col min="9" max="16384" width="8.88671875" style="1"/>
  </cols>
  <sheetData>
    <row r="1" spans="1:8" ht="19.5" customHeight="1" thickBot="1" x14ac:dyDescent="0.35">
      <c r="B1" s="2" t="s">
        <v>18</v>
      </c>
    </row>
    <row r="2" spans="1:8" x14ac:dyDescent="0.3">
      <c r="A2" s="55" t="s">
        <v>2</v>
      </c>
      <c r="B2" s="55" t="s">
        <v>3</v>
      </c>
      <c r="C2" s="55" t="s">
        <v>7</v>
      </c>
      <c r="D2" s="47" t="s">
        <v>8</v>
      </c>
      <c r="E2" s="47" t="s">
        <v>0</v>
      </c>
      <c r="F2" s="47" t="s">
        <v>4</v>
      </c>
      <c r="G2" s="47" t="s">
        <v>5</v>
      </c>
      <c r="H2" s="47" t="s">
        <v>6</v>
      </c>
    </row>
    <row r="3" spans="1:8" x14ac:dyDescent="0.3">
      <c r="A3" s="56"/>
      <c r="B3" s="56"/>
      <c r="C3" s="56"/>
      <c r="D3" s="48"/>
      <c r="E3" s="48"/>
      <c r="F3" s="48"/>
      <c r="G3" s="48"/>
      <c r="H3" s="48"/>
    </row>
    <row r="4" spans="1:8" ht="16.2" thickBot="1" x14ac:dyDescent="0.35">
      <c r="A4" s="57"/>
      <c r="B4" s="57"/>
      <c r="C4" s="57"/>
      <c r="D4" s="49"/>
      <c r="E4" s="49"/>
      <c r="F4" s="49"/>
      <c r="G4" s="49"/>
      <c r="H4" s="49"/>
    </row>
    <row r="5" spans="1:8" ht="64.5" customHeight="1" x14ac:dyDescent="0.3">
      <c r="A5" s="22">
        <v>1</v>
      </c>
      <c r="B5" s="34" t="s">
        <v>22</v>
      </c>
      <c r="C5" s="41"/>
      <c r="D5" s="42"/>
      <c r="E5" s="15">
        <v>1</v>
      </c>
      <c r="F5" s="15" t="s">
        <v>1</v>
      </c>
      <c r="G5" s="31"/>
      <c r="H5" s="38">
        <f>E5*G5</f>
        <v>0</v>
      </c>
    </row>
    <row r="6" spans="1:8" ht="63.75" customHeight="1" x14ac:dyDescent="0.3">
      <c r="A6" s="40">
        <v>2</v>
      </c>
      <c r="B6" s="35" t="s">
        <v>23</v>
      </c>
      <c r="C6" s="43"/>
      <c r="D6" s="44"/>
      <c r="E6" s="27">
        <v>3</v>
      </c>
      <c r="F6" s="27" t="s">
        <v>1</v>
      </c>
      <c r="G6" s="32"/>
      <c r="H6" s="30">
        <f t="shared" ref="H6:H9" si="0">E6*G6</f>
        <v>0</v>
      </c>
    </row>
    <row r="7" spans="1:8" ht="63.75" customHeight="1" x14ac:dyDescent="0.3">
      <c r="A7" s="40">
        <v>3</v>
      </c>
      <c r="B7" s="35" t="s">
        <v>24</v>
      </c>
      <c r="C7" s="43"/>
      <c r="D7" s="44"/>
      <c r="E7" s="27">
        <v>8</v>
      </c>
      <c r="F7" s="27" t="s">
        <v>1</v>
      </c>
      <c r="G7" s="32"/>
      <c r="H7" s="30">
        <f t="shared" si="0"/>
        <v>0</v>
      </c>
    </row>
    <row r="8" spans="1:8" ht="31.2" x14ac:dyDescent="0.3">
      <c r="A8" s="40">
        <v>4</v>
      </c>
      <c r="B8" s="35" t="s">
        <v>26</v>
      </c>
      <c r="C8" s="43"/>
      <c r="D8" s="44"/>
      <c r="E8" s="27">
        <v>35</v>
      </c>
      <c r="F8" s="27" t="s">
        <v>1</v>
      </c>
      <c r="G8" s="32"/>
      <c r="H8" s="30">
        <f t="shared" ref="H8" si="1">E8*G8</f>
        <v>0</v>
      </c>
    </row>
    <row r="9" spans="1:8" ht="31.2" x14ac:dyDescent="0.3">
      <c r="A9" s="40">
        <v>5</v>
      </c>
      <c r="B9" s="35" t="s">
        <v>27</v>
      </c>
      <c r="C9" s="43"/>
      <c r="D9" s="44"/>
      <c r="E9" s="27">
        <v>75</v>
      </c>
      <c r="F9" s="27" t="s">
        <v>1</v>
      </c>
      <c r="G9" s="32"/>
      <c r="H9" s="30">
        <f t="shared" si="0"/>
        <v>0</v>
      </c>
    </row>
    <row r="10" spans="1:8" ht="31.2" x14ac:dyDescent="0.3">
      <c r="A10" s="40">
        <v>6</v>
      </c>
      <c r="B10" s="35" t="s">
        <v>28</v>
      </c>
      <c r="C10" s="43"/>
      <c r="D10" s="44"/>
      <c r="E10" s="27">
        <v>16</v>
      </c>
      <c r="F10" s="27" t="s">
        <v>1</v>
      </c>
      <c r="G10" s="32"/>
      <c r="H10" s="30">
        <f t="shared" ref="H10:H11" si="2">E10*G10</f>
        <v>0</v>
      </c>
    </row>
    <row r="11" spans="1:8" s="3" customFormat="1" ht="31.8" thickBot="1" x14ac:dyDescent="0.35">
      <c r="A11" s="23">
        <v>7</v>
      </c>
      <c r="B11" s="37" t="s">
        <v>30</v>
      </c>
      <c r="C11" s="16"/>
      <c r="D11" s="17"/>
      <c r="E11" s="18">
        <v>1</v>
      </c>
      <c r="F11" s="19" t="s">
        <v>25</v>
      </c>
      <c r="G11" s="20"/>
      <c r="H11" s="39">
        <f t="shared" si="2"/>
        <v>0</v>
      </c>
    </row>
    <row r="12" spans="1:8" s="2" customFormat="1" x14ac:dyDescent="0.3">
      <c r="A12" s="50" t="s">
        <v>9</v>
      </c>
      <c r="B12" s="50"/>
      <c r="C12" s="50"/>
      <c r="D12" s="50"/>
      <c r="E12" s="50"/>
      <c r="F12" s="50"/>
      <c r="G12" s="50"/>
      <c r="H12" s="7">
        <f>SUM(H5:H11)</f>
        <v>0</v>
      </c>
    </row>
    <row r="13" spans="1:8" x14ac:dyDescent="0.3">
      <c r="A13" s="51" t="s">
        <v>10</v>
      </c>
      <c r="B13" s="52"/>
      <c r="C13" s="52"/>
      <c r="D13" s="52"/>
      <c r="E13" s="52"/>
      <c r="F13" s="52"/>
      <c r="G13" s="52"/>
      <c r="H13" s="5">
        <f>H12*0.22</f>
        <v>0</v>
      </c>
    </row>
    <row r="14" spans="1:8" ht="16.2" thickBot="1" x14ac:dyDescent="0.35">
      <c r="A14" s="53" t="s">
        <v>11</v>
      </c>
      <c r="B14" s="54"/>
      <c r="C14" s="54"/>
      <c r="D14" s="54"/>
      <c r="E14" s="54"/>
      <c r="F14" s="54"/>
      <c r="G14" s="54"/>
      <c r="H14" s="6">
        <f>H12*1.22</f>
        <v>0</v>
      </c>
    </row>
    <row r="16" spans="1:8" x14ac:dyDescent="0.3">
      <c r="B16" s="10"/>
      <c r="C16" s="10" t="s">
        <v>12</v>
      </c>
      <c r="D16" s="10"/>
      <c r="E16" s="10" t="s">
        <v>13</v>
      </c>
      <c r="F16" s="11"/>
      <c r="G16" s="11"/>
      <c r="H16" s="11"/>
    </row>
    <row r="17" spans="1:8" x14ac:dyDescent="0.3">
      <c r="A17" s="13" t="s">
        <v>14</v>
      </c>
      <c r="B17" s="10"/>
      <c r="C17" s="10"/>
      <c r="D17" s="10"/>
      <c r="E17" s="12"/>
      <c r="F17" s="12"/>
      <c r="G17" s="12"/>
      <c r="H17" s="12"/>
    </row>
    <row r="18" spans="1:8" x14ac:dyDescent="0.3">
      <c r="A18" s="14" t="s">
        <v>15</v>
      </c>
    </row>
    <row r="19" spans="1:8" x14ac:dyDescent="0.3">
      <c r="A19" s="13" t="s">
        <v>16</v>
      </c>
      <c r="E19" s="9"/>
      <c r="F19" s="9"/>
    </row>
    <row r="20" spans="1:8" ht="41.25" customHeight="1" x14ac:dyDescent="0.3">
      <c r="A20" s="10"/>
      <c r="B20" s="10"/>
      <c r="C20" s="10"/>
      <c r="D20" s="10"/>
      <c r="E20" s="10"/>
      <c r="F20" s="10"/>
      <c r="G20" s="10"/>
      <c r="H20" s="10"/>
    </row>
  </sheetData>
  <sheetProtection password="D9D6" sheet="1" objects="1" scenarios="1" selectLockedCells="1"/>
  <mergeCells count="11">
    <mergeCell ref="G2:G4"/>
    <mergeCell ref="H2:H4"/>
    <mergeCell ref="A12:G12"/>
    <mergeCell ref="A13:G13"/>
    <mergeCell ref="A14:G14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11 G5:G11" xr:uid="{8D9D9D56-3771-4571-90F9-A9F398F3BF75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397284DE948341855E0C6EE8A622E8" ma:contentTypeVersion="9" ma:contentTypeDescription="Ustvari nov dokument." ma:contentTypeScope="" ma:versionID="1a8d3cfe4c4b63d39fbdc8702ad77ce4">
  <xsd:schema xmlns:xsd="http://www.w3.org/2001/XMLSchema" xmlns:xs="http://www.w3.org/2001/XMLSchema" xmlns:p="http://schemas.microsoft.com/office/2006/metadata/properties" xmlns:ns3="e8cef511-452e-4f1c-955c-87e7f55de171" targetNamespace="http://schemas.microsoft.com/office/2006/metadata/properties" ma:root="true" ma:fieldsID="490880f88f686d9e980b534dd9cd4ab5" ns3:_="">
    <xsd:import namespace="e8cef511-452e-4f1c-955c-87e7f55de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ef511-452e-4f1c-955c-87e7f55de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C9CEB-C130-485B-BFCE-4B6EB3CEF25A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e8cef511-452e-4f1c-955c-87e7f55de17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0145CD-97D3-4710-8015-9F472F228E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D99C9-E781-45DA-AA87-6B5A61A77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ef511-452e-4f1c-955c-87e7f55de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Sklop 1</vt:lpstr>
      <vt:lpstr>Sklop 2</vt:lpstr>
      <vt:lpstr>'Sklop 1'!Področje_tiskanja</vt:lpstr>
      <vt:lpstr>'Sklop 2'!Področje_tiskanja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Vučer Simon</cp:lastModifiedBy>
  <cp:lastPrinted>2020-04-25T11:55:06Z</cp:lastPrinted>
  <dcterms:created xsi:type="dcterms:W3CDTF">2013-06-04T10:12:30Z</dcterms:created>
  <dcterms:modified xsi:type="dcterms:W3CDTF">2020-04-25T11:57:37Z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0x010100F5397284DE948341855E0C6EE8A622E8</vt:lpwstr>
  </property>
</Properties>
</file>