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0\JN-2-2020-NVV - Izvajanje posekov in čiščenje podrasti_ponovitev Sklop2\"/>
    </mc:Choice>
  </mc:AlternateContent>
  <xr:revisionPtr revIDLastSave="0" documentId="8_{A3952EC7-BC82-43EB-83D1-13F677C96313}" xr6:coauthVersionLast="41" xr6:coauthVersionMax="41" xr10:uidLastSave="{00000000-0000-0000-0000-000000000000}"/>
  <workbookProtection workbookPassword="D9D6" lockStructure="1"/>
  <bookViews>
    <workbookView xWindow="-120" yWindow="-120" windowWidth="29040" windowHeight="15840" xr2:uid="{00000000-000D-0000-FFFF-FFFF00000000}"/>
  </bookViews>
  <sheets>
    <sheet name="Sklop 2 DE Krško" sheetId="3" r:id="rId1"/>
  </sheets>
  <definedNames>
    <definedName name="_xlnm.Print_Area" localSheetId="0">'Sklop 2 DE Krško'!$A$1:$F$22</definedName>
    <definedName name="Z_8BF83AAC_87BF_44D1_9EE3_FF9183BECAC2_.wvu.PrintArea" localSheetId="0" hidden="1">'Sklop 2 DE Krško'!$A$1:$F$23</definedName>
    <definedName name="Z_9A7002DF_3E0C_44C8_962A_3785A2E8A5A7_.wvu.PrintArea" localSheetId="0" hidden="1">'Sklop 2 DE Krško'!$A$1:$F$22</definedName>
    <definedName name="Z_EBEC7A15_105B_4084_B33A_F842D6CF16A0_.wvu.PrintArea" localSheetId="0" hidden="1">'Sklop 2 DE Krško'!$A$1:$F$23</definedName>
  </definedNames>
  <calcPr calcId="191029"/>
  <customWorkbookViews>
    <customWorkbookView name="Vučer Simon – Osebni pogled" guid="{9A7002DF-3E0C-44C8-962A-3785A2E8A5A7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3" l="1"/>
  <c r="F12" i="3" l="1"/>
  <c r="F14" i="3" l="1"/>
  <c r="F11" i="3"/>
  <c r="F10" i="3"/>
  <c r="F9" i="3"/>
  <c r="F8" i="3"/>
  <c r="F7" i="3"/>
  <c r="F6" i="3"/>
  <c r="F5" i="3"/>
  <c r="F15" i="3" l="1"/>
  <c r="F16" i="3" s="1"/>
  <c r="F17" i="3" l="1"/>
</calcChain>
</file>

<file path=xl/sharedStrings.xml><?xml version="1.0" encoding="utf-8"?>
<sst xmlns="http://schemas.openxmlformats.org/spreadsheetml/2006/main" count="34" uniqueCount="28">
  <si>
    <t>Količina</t>
  </si>
  <si>
    <t>kos</t>
  </si>
  <si>
    <t>Zap. št.</t>
  </si>
  <si>
    <t>EM</t>
  </si>
  <si>
    <t>Cena za EM brez DDV (€)</t>
  </si>
  <si>
    <t>Vrednost brez DDV (€)</t>
  </si>
  <si>
    <t xml:space="preserve">          SKUPAJ BREZ DDV (€)</t>
  </si>
  <si>
    <t xml:space="preserve">          DDV (€)</t>
  </si>
  <si>
    <t xml:space="preserve">          SKUPAJ Z DDV (€)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</si>
  <si>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</si>
  <si>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</si>
  <si>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</si>
  <si>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</si>
  <si>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Podiranje in spravilo dreves (debelina od 10 do 15 cm)</t>
  </si>
  <si>
    <t>Podiranje in spravilo dreves (debelina od 15 do 25 cm)</t>
  </si>
  <si>
    <t>Podiranje in spravilo dreves (debelina nad 25 cm)</t>
  </si>
  <si>
    <t>Čiščenje grmovja (podrast) ter obsekavanje in podiranje manjših dreves (debelina do 10 cm)</t>
  </si>
  <si>
    <t xml:space="preserve">Ura dela (čiščenje podrasti ob vodotokih, drogovih in predalčnih stebrih) </t>
  </si>
  <si>
    <t>Ura traktor</t>
  </si>
  <si>
    <t>m2</t>
  </si>
  <si>
    <t>ura</t>
  </si>
  <si>
    <t>Vpoklic (izpad električnega toka ali havarija)</t>
  </si>
  <si>
    <t>PONUDBENI PREDRAČUN (OBR-6b) - IZVAJANJE POSEKOV IN ČIŠČENJE PODRASTI - SKLOP 2 DE KRŠKO</t>
  </si>
  <si>
    <t>Obsekavanje večjih dreves (višjih od 5 m)</t>
  </si>
  <si>
    <t>Opis blaga / storitve</t>
  </si>
  <si>
    <t>Mletje (drobljenje) lesene mase (veje in podrast) z odlaganjem na mestu</t>
  </si>
  <si>
    <t>Mletje (drobljenje) lesene mase (veje in podrast) z odvozom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</si>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</sst>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4" fillId="0" borderId="0" xfId="0" applyFont="1" applyProtection="1"/>
    <xf numFmtId="0" fontId="1" fillId="0" borderId="9" xfId="0" applyFont="1" applyBorder="1" applyProtection="1"/>
    <xf numFmtId="0" fontId="1" fillId="0" borderId="0" xfId="0" applyFont="1" applyBorder="1" applyProtection="1"/>
    <xf numFmtId="0" fontId="3" fillId="0" borderId="11" xfId="0" applyFont="1" applyBorder="1" applyAlignment="1" applyProtection="1">
      <alignment vertical="center" wrapText="1"/>
    </xf>
    <xf numFmtId="0" fontId="3" fillId="0" borderId="10" xfId="0" applyFont="1" applyBorder="1" applyAlignment="1" applyProtection="1">
      <alignment vertical="center" wrapText="1"/>
    </xf>
    <xf numFmtId="0" fontId="1" fillId="0" borderId="12" xfId="0" applyFont="1" applyBorder="1" applyProtection="1"/>
    <xf numFmtId="0" fontId="2" fillId="0" borderId="13" xfId="0" applyFont="1" applyBorder="1" applyProtection="1"/>
    <xf numFmtId="0" fontId="1" fillId="0" borderId="13" xfId="0" applyFont="1" applyBorder="1" applyAlignment="1" applyProtection="1">
      <alignment horizontal="center"/>
    </xf>
    <xf numFmtId="0" fontId="1" fillId="0" borderId="13" xfId="0" applyFont="1" applyBorder="1" applyAlignment="1" applyProtection="1">
      <alignment horizontal="right"/>
    </xf>
    <xf numFmtId="0" fontId="1" fillId="0" borderId="14" xfId="0" applyFont="1" applyBorder="1" applyAlignment="1" applyProtection="1">
      <alignment horizontal="right"/>
    </xf>
    <xf numFmtId="0" fontId="1" fillId="0" borderId="15" xfId="0" applyFont="1" applyFill="1" applyBorder="1" applyAlignment="1" applyProtection="1">
      <alignment horizontal="center" vertical="center" wrapText="1"/>
    </xf>
    <xf numFmtId="4" fontId="1" fillId="0" borderId="16" xfId="0" applyNumberFormat="1" applyFont="1" applyBorder="1" applyAlignment="1" applyProtection="1">
      <alignment horizontal="right" vertical="center" wrapText="1"/>
    </xf>
    <xf numFmtId="0" fontId="1" fillId="0" borderId="17" xfId="0" applyFont="1" applyFill="1" applyBorder="1" applyAlignment="1" applyProtection="1">
      <alignment horizontal="center" vertical="center" wrapText="1"/>
    </xf>
    <xf numFmtId="4" fontId="1" fillId="0" borderId="18" xfId="0" applyNumberFormat="1" applyFont="1" applyBorder="1" applyAlignment="1" applyProtection="1">
      <alignment horizontal="right" vertical="center" wrapText="1"/>
    </xf>
    <xf numFmtId="4" fontId="2" fillId="0" borderId="16" xfId="0" applyNumberFormat="1" applyFont="1" applyBorder="1" applyAlignment="1" applyProtection="1">
      <alignment horizontal="right" vertical="center" wrapText="1"/>
    </xf>
    <xf numFmtId="0" fontId="3" fillId="0" borderId="19" xfId="0" applyFont="1" applyBorder="1" applyAlignment="1" applyProtection="1">
      <alignment vertical="center" wrapText="1"/>
    </xf>
    <xf numFmtId="3" fontId="1" fillId="0" borderId="19" xfId="0" applyNumberFormat="1" applyFont="1" applyBorder="1" applyAlignment="1" applyProtection="1">
      <alignment horizontal="center" vertical="center" wrapText="1"/>
    </xf>
    <xf numFmtId="0" fontId="1" fillId="0" borderId="19" xfId="0" applyNumberFormat="1" applyFont="1" applyBorder="1" applyAlignment="1" applyProtection="1">
      <alignment horizontal="center" vertical="center" wrapText="1"/>
    </xf>
    <xf numFmtId="4" fontId="1" fillId="0" borderId="19" xfId="0" applyNumberFormat="1" applyFont="1" applyBorder="1" applyAlignment="1" applyProtection="1">
      <alignment horizontal="right" vertical="center" wrapText="1"/>
      <protection locked="0"/>
    </xf>
    <xf numFmtId="4" fontId="1" fillId="0" borderId="20" xfId="0" applyNumberFormat="1" applyFont="1" applyBorder="1" applyAlignment="1" applyProtection="1">
      <alignment horizontal="right" vertical="center" wrapText="1"/>
    </xf>
    <xf numFmtId="0" fontId="1" fillId="0" borderId="21" xfId="0" applyFont="1" applyFill="1" applyBorder="1" applyAlignment="1" applyProtection="1">
      <alignment horizontal="center" vertical="center" wrapText="1"/>
    </xf>
    <xf numFmtId="0" fontId="3" fillId="0" borderId="22" xfId="0" applyFont="1" applyBorder="1" applyAlignment="1" applyProtection="1">
      <alignment vertical="center" wrapText="1"/>
    </xf>
    <xf numFmtId="3" fontId="1" fillId="0" borderId="22" xfId="0" applyNumberFormat="1" applyFont="1" applyBorder="1" applyAlignment="1" applyProtection="1">
      <alignment horizontal="center" vertical="center" wrapText="1"/>
    </xf>
    <xf numFmtId="0" fontId="1" fillId="0" borderId="22" xfId="0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7E481-048A-4885-A9F6-DC5733866985}">
  <dimension ref="A1:F23"/>
  <sheetViews>
    <sheetView tabSelected="1" view="pageBreakPreview" zoomScaleNormal="100" zoomScaleSheetLayoutView="100" workbookViewId="0">
      <selection activeCell="E5" sqref="E5"/>
    </sheetView>
  </sheetViews>
  <sheetFormatPr defaultColWidth="8.85546875" defaultRowHeight="15.75" x14ac:dyDescent="0.25"/>
  <cols>
    <col min="1" max="1" width="5.7109375" style="1" customWidth="1"/>
    <col min="2" max="2" width="102.28515625" style="1" bestFit="1" customWidth="1"/>
    <col min="3" max="3" width="10.7109375" style="6" bestFit="1" customWidth="1"/>
    <col min="4" max="4" width="4.42578125" style="6" bestFit="1" customWidth="1"/>
    <col min="5" max="6" width="15.7109375" style="4" customWidth="1"/>
    <col min="7" max="16384" width="8.85546875" style="1"/>
  </cols>
  <sheetData>
    <row r="1" spans="1:6" ht="19.5" customHeight="1" thickBot="1" x14ac:dyDescent="0.3">
      <c r="A1" s="16"/>
      <c r="B1" s="17" t="s">
        <v>22</v>
      </c>
      <c r="C1" s="18"/>
      <c r="D1" s="18"/>
      <c r="E1" s="19"/>
      <c r="F1" s="20"/>
    </row>
    <row r="2" spans="1:6" ht="15.75" customHeight="1" x14ac:dyDescent="0.25">
      <c r="A2" s="45" t="s">
        <v>2</v>
      </c>
      <c r="B2" s="45" t="s">
        <v>24</v>
      </c>
      <c r="C2" s="36" t="s">
        <v>0</v>
      </c>
      <c r="D2" s="36" t="s">
        <v>3</v>
      </c>
      <c r="E2" s="36" t="s">
        <v>4</v>
      </c>
      <c r="F2" s="36" t="s">
        <v>5</v>
      </c>
    </row>
    <row r="3" spans="1:6" x14ac:dyDescent="0.25">
      <c r="A3" s="46"/>
      <c r="B3" s="46"/>
      <c r="C3" s="37"/>
      <c r="D3" s="37"/>
      <c r="E3" s="37"/>
      <c r="F3" s="37"/>
    </row>
    <row r="4" spans="1:6" ht="16.5" thickBot="1" x14ac:dyDescent="0.3">
      <c r="A4" s="47"/>
      <c r="B4" s="47"/>
      <c r="C4" s="38"/>
      <c r="D4" s="38"/>
      <c r="E4" s="38"/>
      <c r="F4" s="38"/>
    </row>
    <row r="5" spans="1:6" s="3" customFormat="1" x14ac:dyDescent="0.25">
      <c r="A5" s="21">
        <v>1</v>
      </c>
      <c r="B5" s="15" t="s">
        <v>23</v>
      </c>
      <c r="C5" s="7">
        <v>11092</v>
      </c>
      <c r="D5" s="8" t="s">
        <v>1</v>
      </c>
      <c r="E5" s="5"/>
      <c r="F5" s="22">
        <f t="shared" ref="F5:F14" si="0">C5*E5</f>
        <v>0</v>
      </c>
    </row>
    <row r="6" spans="1:6" s="3" customFormat="1" x14ac:dyDescent="0.25">
      <c r="A6" s="21">
        <v>2</v>
      </c>
      <c r="B6" s="14" t="s">
        <v>13</v>
      </c>
      <c r="C6" s="7">
        <v>4531</v>
      </c>
      <c r="D6" s="8" t="s">
        <v>1</v>
      </c>
      <c r="E6" s="5"/>
      <c r="F6" s="22">
        <f t="shared" si="0"/>
        <v>0</v>
      </c>
    </row>
    <row r="7" spans="1:6" s="3" customFormat="1" x14ac:dyDescent="0.25">
      <c r="A7" s="21">
        <v>3</v>
      </c>
      <c r="B7" s="14" t="s">
        <v>14</v>
      </c>
      <c r="C7" s="7">
        <v>1007</v>
      </c>
      <c r="D7" s="8" t="s">
        <v>1</v>
      </c>
      <c r="E7" s="5"/>
      <c r="F7" s="22">
        <f t="shared" si="0"/>
        <v>0</v>
      </c>
    </row>
    <row r="8" spans="1:6" s="3" customFormat="1" x14ac:dyDescent="0.25">
      <c r="A8" s="21">
        <v>4</v>
      </c>
      <c r="B8" s="14" t="s">
        <v>15</v>
      </c>
      <c r="C8" s="7">
        <v>968</v>
      </c>
      <c r="D8" s="8" t="s">
        <v>1</v>
      </c>
      <c r="E8" s="5"/>
      <c r="F8" s="22">
        <f t="shared" si="0"/>
        <v>0</v>
      </c>
    </row>
    <row r="9" spans="1:6" s="3" customFormat="1" x14ac:dyDescent="0.25">
      <c r="A9" s="21">
        <v>5</v>
      </c>
      <c r="B9" s="14" t="s">
        <v>16</v>
      </c>
      <c r="C9" s="7">
        <v>1437500</v>
      </c>
      <c r="D9" s="8" t="s">
        <v>19</v>
      </c>
      <c r="E9" s="5"/>
      <c r="F9" s="22">
        <f t="shared" si="0"/>
        <v>0</v>
      </c>
    </row>
    <row r="10" spans="1:6" s="3" customFormat="1" x14ac:dyDescent="0.25">
      <c r="A10" s="21">
        <v>6</v>
      </c>
      <c r="B10" s="14" t="s">
        <v>17</v>
      </c>
      <c r="C10" s="7">
        <v>3358</v>
      </c>
      <c r="D10" s="8" t="s">
        <v>20</v>
      </c>
      <c r="E10" s="5"/>
      <c r="F10" s="22">
        <f t="shared" si="0"/>
        <v>0</v>
      </c>
    </row>
    <row r="11" spans="1:6" s="3" customFormat="1" x14ac:dyDescent="0.25">
      <c r="A11" s="21">
        <v>7</v>
      </c>
      <c r="B11" s="14" t="s">
        <v>18</v>
      </c>
      <c r="C11" s="7">
        <v>207</v>
      </c>
      <c r="D11" s="8" t="s">
        <v>20</v>
      </c>
      <c r="E11" s="5"/>
      <c r="F11" s="22">
        <f t="shared" si="0"/>
        <v>0</v>
      </c>
    </row>
    <row r="12" spans="1:6" s="3" customFormat="1" x14ac:dyDescent="0.25">
      <c r="A12" s="31">
        <v>8</v>
      </c>
      <c r="B12" s="32" t="s">
        <v>25</v>
      </c>
      <c r="C12" s="33">
        <v>10</v>
      </c>
      <c r="D12" s="34" t="s">
        <v>27</v>
      </c>
      <c r="E12" s="35"/>
      <c r="F12" s="22">
        <f t="shared" si="0"/>
        <v>0</v>
      </c>
    </row>
    <row r="13" spans="1:6" s="3" customFormat="1" x14ac:dyDescent="0.25">
      <c r="A13" s="31">
        <v>8</v>
      </c>
      <c r="B13" s="32" t="s">
        <v>26</v>
      </c>
      <c r="C13" s="33">
        <v>5</v>
      </c>
      <c r="D13" s="34" t="s">
        <v>27</v>
      </c>
      <c r="E13" s="35"/>
      <c r="F13" s="22">
        <f t="shared" ref="F13" si="1">C13*E13</f>
        <v>0</v>
      </c>
    </row>
    <row r="14" spans="1:6" s="3" customFormat="1" ht="16.5" thickBot="1" x14ac:dyDescent="0.3">
      <c r="A14" s="23">
        <v>9</v>
      </c>
      <c r="B14" s="26" t="s">
        <v>21</v>
      </c>
      <c r="C14" s="27">
        <v>66</v>
      </c>
      <c r="D14" s="28" t="s">
        <v>1</v>
      </c>
      <c r="E14" s="29"/>
      <c r="F14" s="30">
        <f t="shared" si="0"/>
        <v>0</v>
      </c>
    </row>
    <row r="15" spans="1:6" s="2" customFormat="1" x14ac:dyDescent="0.25">
      <c r="A15" s="39" t="s">
        <v>6</v>
      </c>
      <c r="B15" s="40"/>
      <c r="C15" s="40"/>
      <c r="D15" s="40"/>
      <c r="E15" s="40"/>
      <c r="F15" s="25">
        <f>SUM(F5:F14)</f>
        <v>0</v>
      </c>
    </row>
    <row r="16" spans="1:6" x14ac:dyDescent="0.25">
      <c r="A16" s="41" t="s">
        <v>7</v>
      </c>
      <c r="B16" s="42"/>
      <c r="C16" s="42"/>
      <c r="D16" s="42"/>
      <c r="E16" s="42"/>
      <c r="F16" s="22">
        <f>F15*0.22</f>
        <v>0</v>
      </c>
    </row>
    <row r="17" spans="1:6" ht="16.5" thickBot="1" x14ac:dyDescent="0.3">
      <c r="A17" s="43" t="s">
        <v>8</v>
      </c>
      <c r="B17" s="44"/>
      <c r="C17" s="44"/>
      <c r="D17" s="44"/>
      <c r="E17" s="44"/>
      <c r="F17" s="24">
        <f>F15*1.22</f>
        <v>0</v>
      </c>
    </row>
    <row r="19" spans="1:6" x14ac:dyDescent="0.25">
      <c r="C19" s="1" t="s">
        <v>9</v>
      </c>
      <c r="D19" s="12"/>
      <c r="E19" s="12"/>
      <c r="F19" s="12"/>
    </row>
    <row r="20" spans="1:6" x14ac:dyDescent="0.25">
      <c r="A20" s="11" t="s">
        <v>10</v>
      </c>
      <c r="C20" s="13"/>
      <c r="D20" s="13"/>
      <c r="E20" s="13"/>
      <c r="F20" s="13"/>
    </row>
    <row r="21" spans="1:6" x14ac:dyDescent="0.25">
      <c r="A21" s="11" t="s">
        <v>11</v>
      </c>
    </row>
    <row r="22" spans="1:6" x14ac:dyDescent="0.25">
      <c r="A22" s="11" t="s">
        <v>12</v>
      </c>
      <c r="C22" s="9"/>
      <c r="D22" s="9"/>
    </row>
    <row r="23" spans="1:6" ht="41.25" customHeight="1" x14ac:dyDescent="0.25">
      <c r="A23" s="10"/>
      <c r="B23" s="10"/>
      <c r="C23" s="10"/>
      <c r="D23" s="10"/>
      <c r="E23" s="10"/>
      <c r="F23" s="10"/>
    </row>
  </sheetData>
  <sheetProtection password="D9D6" sheet="1" objects="1" scenarios="1" selectLockedCells="1"/>
  <mergeCells count="9">
    <mergeCell ref="F2:F4"/>
    <mergeCell ref="A15:E15"/>
    <mergeCell ref="A16:E16"/>
    <mergeCell ref="A17:E17"/>
    <mergeCell ref="A2:A4"/>
    <mergeCell ref="B2:B4"/>
    <mergeCell ref="C2:C4"/>
    <mergeCell ref="D2:D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E5:E14 C5:C14" xr:uid="{22376304-9A02-41F2-BF62-EDC71BC07CC2}">
      <formula1>OR(ROUND(MOD(C5*100,1),3)=0,ROUND(MOD(C5*100,1),3)=1)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Sklop 2 DE Krško</vt:lpstr>
      <vt:lpstr>'Sklop 2 DE Krško'!Področje_tiskanja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2019-09-24T12:52:05Z</cp:lastPrinted>
  <dcterms:created xsi:type="dcterms:W3CDTF">2013-06-04T10:12:30Z</dcterms:created>
  <dcterms:modified xsi:type="dcterms:W3CDTF">2020-01-31T09:18:32Z</dcterms:modified>
</cp:coreProperties>
</file>