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9\JN-21-2019-NMV - Osebna varovalna oprema\"/>
    </mc:Choice>
  </mc:AlternateContent>
  <xr:revisionPtr revIDLastSave="0" documentId="8_{AEE07BF6-D677-429E-8F17-3B138E29D17F}" xr6:coauthVersionLast="41" xr6:coauthVersionMax="41" xr10:uidLastSave="{00000000-0000-0000-0000-000000000000}"/>
  <workbookProtection workbookPassword="D9D6" lockStructure="1"/>
  <bookViews>
    <workbookView xWindow="-120" yWindow="-120" windowWidth="29040" windowHeight="15840" xr2:uid="{00000000-000D-0000-FFFF-FFFF00000000}"/>
  </bookViews>
  <sheets>
    <sheet name="Ponudbeni predračun (OBR-6b)" sheetId="2" r:id="rId1"/>
  </sheets>
  <definedNames>
    <definedName name="_xlnm.Print_Area" localSheetId="0">'Ponudbeni predračun (OBR-6b)'!$A$1:$H$43</definedName>
    <definedName name="Z_8BF83AAC_87BF_44D1_9EE3_FF9183BECAC2_.wvu.PrintArea" localSheetId="0" hidden="1">'Ponudbeni predračun (OBR-6b)'!$A$1:$H$44</definedName>
    <definedName name="Z_9A7002DF_3E0C_44C8_962A_3785A2E8A5A7_.wvu.PrintArea" localSheetId="0" hidden="1">'Ponudbeni predračun (OBR-6b)'!$A$1:$H$43</definedName>
    <definedName name="Z_EBEC7A15_105B_4084_B33A_F842D6CF16A0_.wvu.PrintArea" localSheetId="0" hidden="1">'Ponudbeni predračun (OBR-6b)'!$A$1:$H$44</definedName>
  </definedNames>
  <calcPr calcId="191029"/>
  <customWorkbookViews>
    <customWorkbookView name="Cehnar Robert – Osebni pogled" guid="{8BF83AAC-87BF-44D1-9EE3-FF9183BECAC2}" mergeInterval="0" personalView="1" maximized="1" xWindow="-8" yWindow="-8" windowWidth="1936" windowHeight="1056" activeSheetId="1"/>
    <customWorkbookView name="Robert Škof – Osebni pogled" guid="{EBEC7A15-105B-4084-B33A-F842D6CF16A0}" mergeInterval="0" personalView="1" maximized="1" xWindow="-9" yWindow="-9" windowWidth="1698" windowHeight="1018" activeSheetId="1"/>
    <customWorkbookView name="Vučer Simon – Osebni pogled" guid="{9A7002DF-3E0C-44C8-962A-3785A2E8A5A7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4" i="2" l="1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35" i="2" l="1"/>
  <c r="H5" i="2"/>
  <c r="H36" i="2" l="1"/>
  <c r="H38" i="2" s="1"/>
  <c r="H37" i="2" l="1"/>
</calcChain>
</file>

<file path=xl/sharedStrings.xml><?xml version="1.0" encoding="utf-8"?>
<sst xmlns="http://schemas.openxmlformats.org/spreadsheetml/2006/main" count="79" uniqueCount="49">
  <si>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</si>
  <si>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</si>
  <si>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</si>
  <si>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</si>
  <si>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</si>
  <si>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</si>
  <si>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</si>
  <si>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Oznaka/tip</t>
  </si>
  <si>
    <t xml:space="preserve">          SKUPAJ BREZ DDV (€)</t>
  </si>
  <si>
    <t xml:space="preserve">          DDV (€)</t>
  </si>
  <si>
    <t xml:space="preserve">          SKUPAJ Z DDV (€)</t>
  </si>
  <si>
    <t>Podpis:</t>
  </si>
  <si>
    <t>Opombe:</t>
  </si>
  <si>
    <t>Vse cene na enoto morajo biti vnesene v ponudbeni predračun na dve decimalni mesti natančno, v nasprotnem primeru bo naročnik ponudnika izključil.</t>
  </si>
  <si>
    <t>Ponudnik mora v kolikor posluje z žigom ponudbeni predračun tudi žigosati.</t>
  </si>
  <si>
    <t>Datum:</t>
  </si>
  <si>
    <t>Proizvajalec</t>
  </si>
  <si>
    <t>ČEVLJI ZAŠČITNI – MONTER</t>
  </si>
  <si>
    <t>ČEVLJI ZAŠČITNI – TEHNIK</t>
  </si>
  <si>
    <t>ČEVLJI ZAŠČITNI – POLVISOKI</t>
  </si>
  <si>
    <t>ČEVLJI ZAŠČITNI – TEHNIK NIZKI</t>
  </si>
  <si>
    <t>ČEVLJI ZAŠČITNI – VOZNIK NIZKI</t>
  </si>
  <si>
    <t>ČEVLJI ZAŠČITNI – VARILEC</t>
  </si>
  <si>
    <t>ŠKORNJI ZAŠČITNI</t>
  </si>
  <si>
    <t>VLOŽKI ZA ZAŠČITNE ŠKORNJE - PODPLATNI</t>
  </si>
  <si>
    <t>VLOŽKI ZA ZAŠČITNE ŠKORNJE – TERMOIZOLATIVNI</t>
  </si>
  <si>
    <t>BUNDA ZAŠČITNA – JAKNA S TERMO VELUR LOČLJIVO PODLOGO</t>
  </si>
  <si>
    <t>BUNDA ZAŠČITNA – ELEKTRIČARSKA</t>
  </si>
  <si>
    <t>JAKNA ZAŠČITNA – DEŽNA</t>
  </si>
  <si>
    <t>HLAČE ZAŠČITNE – DEŽNE</t>
  </si>
  <si>
    <t>GAMAŠE ZAŠČITNE</t>
  </si>
  <si>
    <t>PODMAJICA ZAŠČITNA</t>
  </si>
  <si>
    <t>PODHLAČE ZAŠČITNE</t>
  </si>
  <si>
    <t>PODKAPA ZAŠČITNA</t>
  </si>
  <si>
    <t>ROKAVICE ZAŠČITNE – TANJŠE SINTETIČNE</t>
  </si>
  <si>
    <t>ROKAVICE ZAŠČITNE – DEBELEJŠE USNJENE</t>
  </si>
  <si>
    <t>ROKAVICE ZAŠČITNE – KEMIKALIJE</t>
  </si>
  <si>
    <t>ROKAVICE ZAŠČITNE – DEBELEJŠE ZIMSKE</t>
  </si>
  <si>
    <t>ROKAVICE ZAŠČITNE – DEBELEJŠE NEPREMOČLJIVE ZIMSKE</t>
  </si>
  <si>
    <t>ROKAVICE ZAŠČITNE – PROTIUREZNE</t>
  </si>
  <si>
    <t>ČELADA ZAŠČITNA ELEKTRIČARSKA – KOMPLET Z VIZIRJEM</t>
  </si>
  <si>
    <t>ČELADA ZAŠČITNA GOZDARSKA – KOMPLET Z VIZIRJEM IN GLUŠNIKI</t>
  </si>
  <si>
    <t>ČELADA ZAŠČITNA – PLEZALNA</t>
  </si>
  <si>
    <t>ČELADA ZAŠČITNA – DELOVNA</t>
  </si>
  <si>
    <t>OČALA ZAŠČITNA – ZATEMNJENA</t>
  </si>
  <si>
    <t>OČALA ZAŠČITNA – RAHLO ZATEMNJENA</t>
  </si>
  <si>
    <t>OČALA ZAŠČITNA – PROZORNA</t>
  </si>
  <si>
    <t>ČEPKI UŠESNI</t>
  </si>
  <si>
    <t>PONUDBENI PREDRAČUN (OBR-6b) - OSEBNA VAROVALNA OPREMA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</si>
</sst>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4" fontId="1" fillId="0" borderId="7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3" fontId="1" fillId="0" borderId="7" xfId="0" applyNumberFormat="1" applyFont="1" applyBorder="1" applyAlignment="1" applyProtection="1">
      <alignment horizontal="center" vertical="center" wrapText="1"/>
    </xf>
    <xf numFmtId="0" fontId="1" fillId="0" borderId="7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1" fillId="0" borderId="0" xfId="0" applyFont="1"/>
    <xf numFmtId="0" fontId="4" fillId="0" borderId="0" xfId="0" applyFont="1" applyProtection="1"/>
    <xf numFmtId="0" fontId="1" fillId="0" borderId="10" xfId="0" applyFont="1" applyBorder="1" applyProtection="1"/>
    <xf numFmtId="0" fontId="1" fillId="0" borderId="0" xfId="0" applyFont="1" applyBorder="1" applyProtection="1"/>
    <xf numFmtId="0" fontId="3" fillId="0" borderId="12" xfId="0" applyFont="1" applyBorder="1" applyAlignment="1" applyProtection="1">
      <alignment vertical="center" wrapText="1"/>
    </xf>
    <xf numFmtId="0" fontId="3" fillId="0" borderId="11" xfId="0" applyFont="1" applyBorder="1" applyAlignment="1" applyProtection="1">
      <alignment vertical="center" wrapText="1"/>
    </xf>
    <xf numFmtId="0" fontId="1" fillId="0" borderId="13" xfId="0" applyFont="1" applyBorder="1" applyProtection="1"/>
    <xf numFmtId="0" fontId="2" fillId="0" borderId="14" xfId="0" applyFont="1" applyBorder="1" applyProtection="1"/>
    <xf numFmtId="0" fontId="1" fillId="0" borderId="14" xfId="0" applyFont="1" applyBorder="1" applyProtection="1"/>
    <xf numFmtId="0" fontId="1" fillId="0" borderId="14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right"/>
    </xf>
    <xf numFmtId="0" fontId="1" fillId="0" borderId="15" xfId="0" applyFont="1" applyBorder="1" applyAlignment="1" applyProtection="1">
      <alignment horizontal="right"/>
    </xf>
    <xf numFmtId="0" fontId="1" fillId="0" borderId="16" xfId="0" applyFont="1" applyFill="1" applyBorder="1" applyAlignment="1" applyProtection="1">
      <alignment horizontal="center" vertical="center" wrapText="1"/>
    </xf>
    <xf numFmtId="4" fontId="1" fillId="0" borderId="17" xfId="0" applyNumberFormat="1" applyFont="1" applyBorder="1" applyAlignment="1" applyProtection="1">
      <alignment horizontal="right" vertical="center" wrapText="1"/>
    </xf>
    <xf numFmtId="0" fontId="1" fillId="0" borderId="18" xfId="0" applyFont="1" applyFill="1" applyBorder="1" applyAlignment="1" applyProtection="1">
      <alignment horizontal="center" vertical="center" wrapText="1"/>
    </xf>
    <xf numFmtId="4" fontId="1" fillId="0" borderId="19" xfId="0" applyNumberFormat="1" applyFont="1" applyBorder="1" applyAlignment="1" applyProtection="1">
      <alignment horizontal="right" vertical="center" wrapText="1"/>
    </xf>
    <xf numFmtId="4" fontId="2" fillId="0" borderId="17" xfId="0" applyNumberFormat="1" applyFont="1" applyBorder="1" applyAlignment="1" applyProtection="1">
      <alignment horizontal="right" vertical="center" wrapText="1"/>
    </xf>
    <xf numFmtId="0" fontId="3" fillId="0" borderId="7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3B65-3FA0-44AB-B111-2D6B47F2AC9E}">
  <dimension ref="A1:H44"/>
  <sheetViews>
    <sheetView tabSelected="1" view="pageBreakPreview" zoomScale="110" zoomScaleNormal="100" zoomScaleSheetLayoutView="110" workbookViewId="0">
      <selection activeCell="C5" sqref="C5"/>
    </sheetView>
  </sheetViews>
  <sheetFormatPr defaultColWidth="8.85546875" defaultRowHeight="15.75" x14ac:dyDescent="0.25"/>
  <cols>
    <col min="1" max="1" width="5.7109375" style="1" customWidth="1"/>
    <col min="2" max="2" width="84.140625" style="1" customWidth="1"/>
    <col min="3" max="3" width="27.7109375" style="1" customWidth="1"/>
    <col min="4" max="4" width="21.5703125" style="1" customWidth="1"/>
    <col min="5" max="5" width="8.7109375" style="9" customWidth="1"/>
    <col min="6" max="6" width="4.7109375" style="9" customWidth="1"/>
    <col min="7" max="7" width="13.42578125" style="6" customWidth="1"/>
    <col min="8" max="8" width="15" style="6" customWidth="1"/>
    <col min="9" max="16384" width="8.85546875" style="1"/>
  </cols>
  <sheetData>
    <row r="1" spans="1:8" ht="19.5" customHeight="1" thickBot="1" x14ac:dyDescent="0.3">
      <c r="A1" s="21"/>
      <c r="B1" s="22" t="s">
        <v>48</v>
      </c>
      <c r="C1" s="23"/>
      <c r="D1" s="23"/>
      <c r="E1" s="24"/>
      <c r="F1" s="24"/>
      <c r="G1" s="25"/>
      <c r="H1" s="26"/>
    </row>
    <row r="2" spans="1:8" ht="15.75" customHeight="1" x14ac:dyDescent="0.25">
      <c r="A2" s="42" t="s">
        <v>2</v>
      </c>
      <c r="B2" s="42" t="s">
        <v>3</v>
      </c>
      <c r="C2" s="33" t="s">
        <v>16</v>
      </c>
      <c r="D2" s="33" t="s">
        <v>7</v>
      </c>
      <c r="E2" s="33" t="s">
        <v>0</v>
      </c>
      <c r="F2" s="33" t="s">
        <v>4</v>
      </c>
      <c r="G2" s="33" t="s">
        <v>5</v>
      </c>
      <c r="H2" s="33" t="s">
        <v>6</v>
      </c>
    </row>
    <row r="3" spans="1:8" x14ac:dyDescent="0.25">
      <c r="A3" s="43"/>
      <c r="B3" s="43"/>
      <c r="C3" s="34"/>
      <c r="D3" s="34"/>
      <c r="E3" s="34"/>
      <c r="F3" s="34"/>
      <c r="G3" s="34"/>
      <c r="H3" s="34"/>
    </row>
    <row r="4" spans="1:8" ht="16.5" thickBot="1" x14ac:dyDescent="0.3">
      <c r="A4" s="44"/>
      <c r="B4" s="44"/>
      <c r="C4" s="35"/>
      <c r="D4" s="35"/>
      <c r="E4" s="35"/>
      <c r="F4" s="35"/>
      <c r="G4" s="35"/>
      <c r="H4" s="35"/>
    </row>
    <row r="5" spans="1:8" s="4" customFormat="1" x14ac:dyDescent="0.25">
      <c r="A5" s="27">
        <v>1</v>
      </c>
      <c r="B5" s="20" t="s">
        <v>17</v>
      </c>
      <c r="C5" s="3"/>
      <c r="D5" s="3"/>
      <c r="E5" s="10">
        <v>250</v>
      </c>
      <c r="F5" s="11" t="s">
        <v>1</v>
      </c>
      <c r="G5" s="7"/>
      <c r="H5" s="28">
        <f t="shared" ref="H5:H35" si="0">E5*G5</f>
        <v>0</v>
      </c>
    </row>
    <row r="6" spans="1:8" s="4" customFormat="1" x14ac:dyDescent="0.25">
      <c r="A6" s="27">
        <v>2</v>
      </c>
      <c r="B6" s="19" t="s">
        <v>18</v>
      </c>
      <c r="C6" s="3"/>
      <c r="D6" s="3"/>
      <c r="E6" s="10">
        <v>50</v>
      </c>
      <c r="F6" s="11" t="s">
        <v>1</v>
      </c>
      <c r="G6" s="7"/>
      <c r="H6" s="28">
        <f t="shared" si="0"/>
        <v>0</v>
      </c>
    </row>
    <row r="7" spans="1:8" s="4" customFormat="1" x14ac:dyDescent="0.25">
      <c r="A7" s="27">
        <v>3</v>
      </c>
      <c r="B7" s="19" t="s">
        <v>19</v>
      </c>
      <c r="C7" s="3"/>
      <c r="D7" s="3"/>
      <c r="E7" s="10">
        <v>300</v>
      </c>
      <c r="F7" s="11" t="s">
        <v>1</v>
      </c>
      <c r="G7" s="7"/>
      <c r="H7" s="28">
        <f t="shared" si="0"/>
        <v>0</v>
      </c>
    </row>
    <row r="8" spans="1:8" s="4" customFormat="1" x14ac:dyDescent="0.25">
      <c r="A8" s="27">
        <v>4</v>
      </c>
      <c r="B8" s="19" t="s">
        <v>20</v>
      </c>
      <c r="C8" s="3"/>
      <c r="D8" s="3"/>
      <c r="E8" s="10">
        <v>150</v>
      </c>
      <c r="F8" s="11" t="s">
        <v>1</v>
      </c>
      <c r="G8" s="7"/>
      <c r="H8" s="28">
        <f t="shared" si="0"/>
        <v>0</v>
      </c>
    </row>
    <row r="9" spans="1:8" s="4" customFormat="1" x14ac:dyDescent="0.25">
      <c r="A9" s="27">
        <v>5</v>
      </c>
      <c r="B9" s="19" t="s">
        <v>21</v>
      </c>
      <c r="C9" s="3"/>
      <c r="D9" s="3"/>
      <c r="E9" s="10">
        <v>80</v>
      </c>
      <c r="F9" s="11" t="s">
        <v>1</v>
      </c>
      <c r="G9" s="7"/>
      <c r="H9" s="28">
        <f t="shared" si="0"/>
        <v>0</v>
      </c>
    </row>
    <row r="10" spans="1:8" s="4" customFormat="1" x14ac:dyDescent="0.25">
      <c r="A10" s="27">
        <v>6</v>
      </c>
      <c r="B10" s="19" t="s">
        <v>22</v>
      </c>
      <c r="C10" s="3"/>
      <c r="D10" s="3"/>
      <c r="E10" s="10">
        <v>10</v>
      </c>
      <c r="F10" s="11" t="s">
        <v>1</v>
      </c>
      <c r="G10" s="7"/>
      <c r="H10" s="28">
        <f t="shared" si="0"/>
        <v>0</v>
      </c>
    </row>
    <row r="11" spans="1:8" s="4" customFormat="1" x14ac:dyDescent="0.25">
      <c r="A11" s="27">
        <v>7</v>
      </c>
      <c r="B11" s="19" t="s">
        <v>23</v>
      </c>
      <c r="C11" s="3"/>
      <c r="D11" s="3"/>
      <c r="E11" s="10">
        <v>350</v>
      </c>
      <c r="F11" s="11" t="s">
        <v>1</v>
      </c>
      <c r="G11" s="7"/>
      <c r="H11" s="28">
        <f t="shared" si="0"/>
        <v>0</v>
      </c>
    </row>
    <row r="12" spans="1:8" s="4" customFormat="1" x14ac:dyDescent="0.25">
      <c r="A12" s="27">
        <v>8</v>
      </c>
      <c r="B12" s="19" t="s">
        <v>24</v>
      </c>
      <c r="C12" s="3"/>
      <c r="D12" s="3"/>
      <c r="E12" s="10">
        <v>20</v>
      </c>
      <c r="F12" s="11" t="s">
        <v>1</v>
      </c>
      <c r="G12" s="7"/>
      <c r="H12" s="28">
        <f t="shared" si="0"/>
        <v>0</v>
      </c>
    </row>
    <row r="13" spans="1:8" s="4" customFormat="1" x14ac:dyDescent="0.25">
      <c r="A13" s="27">
        <v>9</v>
      </c>
      <c r="B13" s="19" t="s">
        <v>25</v>
      </c>
      <c r="C13" s="3"/>
      <c r="D13" s="3"/>
      <c r="E13" s="10">
        <v>50</v>
      </c>
      <c r="F13" s="11" t="s">
        <v>1</v>
      </c>
      <c r="G13" s="7"/>
      <c r="H13" s="28">
        <f t="shared" si="0"/>
        <v>0</v>
      </c>
    </row>
    <row r="14" spans="1:8" s="4" customFormat="1" x14ac:dyDescent="0.25">
      <c r="A14" s="27">
        <v>10</v>
      </c>
      <c r="B14" s="19" t="s">
        <v>26</v>
      </c>
      <c r="C14" s="3"/>
      <c r="D14" s="3"/>
      <c r="E14" s="10">
        <v>300</v>
      </c>
      <c r="F14" s="11" t="s">
        <v>1</v>
      </c>
      <c r="G14" s="7"/>
      <c r="H14" s="28">
        <f t="shared" si="0"/>
        <v>0</v>
      </c>
    </row>
    <row r="15" spans="1:8" s="4" customFormat="1" x14ac:dyDescent="0.25">
      <c r="A15" s="27">
        <v>11</v>
      </c>
      <c r="B15" s="19" t="s">
        <v>27</v>
      </c>
      <c r="C15" s="3"/>
      <c r="D15" s="3"/>
      <c r="E15" s="10">
        <v>10</v>
      </c>
      <c r="F15" s="11" t="s">
        <v>1</v>
      </c>
      <c r="G15" s="7"/>
      <c r="H15" s="28">
        <f t="shared" si="0"/>
        <v>0</v>
      </c>
    </row>
    <row r="16" spans="1:8" s="4" customFormat="1" x14ac:dyDescent="0.25">
      <c r="A16" s="27">
        <v>12</v>
      </c>
      <c r="B16" s="19" t="s">
        <v>28</v>
      </c>
      <c r="C16" s="3"/>
      <c r="D16" s="3"/>
      <c r="E16" s="10">
        <v>250</v>
      </c>
      <c r="F16" s="11" t="s">
        <v>1</v>
      </c>
      <c r="G16" s="7"/>
      <c r="H16" s="28">
        <f t="shared" si="0"/>
        <v>0</v>
      </c>
    </row>
    <row r="17" spans="1:8" s="4" customFormat="1" x14ac:dyDescent="0.25">
      <c r="A17" s="27">
        <v>13</v>
      </c>
      <c r="B17" s="19" t="s">
        <v>29</v>
      </c>
      <c r="C17" s="3"/>
      <c r="D17" s="3"/>
      <c r="E17" s="10">
        <v>250</v>
      </c>
      <c r="F17" s="11" t="s">
        <v>1</v>
      </c>
      <c r="G17" s="7"/>
      <c r="H17" s="28">
        <f t="shared" si="0"/>
        <v>0</v>
      </c>
    </row>
    <row r="18" spans="1:8" s="4" customFormat="1" x14ac:dyDescent="0.25">
      <c r="A18" s="27">
        <v>14</v>
      </c>
      <c r="B18" s="19" t="s">
        <v>30</v>
      </c>
      <c r="C18" s="3"/>
      <c r="D18" s="3"/>
      <c r="E18" s="10">
        <v>150</v>
      </c>
      <c r="F18" s="11" t="s">
        <v>1</v>
      </c>
      <c r="G18" s="7"/>
      <c r="H18" s="28">
        <f t="shared" si="0"/>
        <v>0</v>
      </c>
    </row>
    <row r="19" spans="1:8" s="4" customFormat="1" x14ac:dyDescent="0.25">
      <c r="A19" s="27">
        <v>15</v>
      </c>
      <c r="B19" s="19" t="s">
        <v>31</v>
      </c>
      <c r="C19" s="3"/>
      <c r="D19" s="3"/>
      <c r="E19" s="10">
        <v>150</v>
      </c>
      <c r="F19" s="11" t="s">
        <v>1</v>
      </c>
      <c r="G19" s="7"/>
      <c r="H19" s="28">
        <f t="shared" si="0"/>
        <v>0</v>
      </c>
    </row>
    <row r="20" spans="1:8" s="4" customFormat="1" x14ac:dyDescent="0.25">
      <c r="A20" s="27">
        <v>16</v>
      </c>
      <c r="B20" s="19" t="s">
        <v>32</v>
      </c>
      <c r="C20" s="3"/>
      <c r="D20" s="3"/>
      <c r="E20" s="10">
        <v>150</v>
      </c>
      <c r="F20" s="11" t="s">
        <v>1</v>
      </c>
      <c r="G20" s="7"/>
      <c r="H20" s="28">
        <f t="shared" si="0"/>
        <v>0</v>
      </c>
    </row>
    <row r="21" spans="1:8" s="4" customFormat="1" x14ac:dyDescent="0.25">
      <c r="A21" s="27">
        <v>17</v>
      </c>
      <c r="B21" s="19" t="s">
        <v>33</v>
      </c>
      <c r="C21" s="3"/>
      <c r="D21" s="3"/>
      <c r="E21" s="10">
        <v>200</v>
      </c>
      <c r="F21" s="11" t="s">
        <v>1</v>
      </c>
      <c r="G21" s="7"/>
      <c r="H21" s="28">
        <f t="shared" si="0"/>
        <v>0</v>
      </c>
    </row>
    <row r="22" spans="1:8" s="4" customFormat="1" x14ac:dyDescent="0.25">
      <c r="A22" s="27">
        <v>18</v>
      </c>
      <c r="B22" s="19" t="s">
        <v>34</v>
      </c>
      <c r="C22" s="3"/>
      <c r="D22" s="3"/>
      <c r="E22" s="10">
        <v>2000</v>
      </c>
      <c r="F22" s="11" t="s">
        <v>1</v>
      </c>
      <c r="G22" s="7"/>
      <c r="H22" s="28">
        <f t="shared" si="0"/>
        <v>0</v>
      </c>
    </row>
    <row r="23" spans="1:8" s="4" customFormat="1" x14ac:dyDescent="0.25">
      <c r="A23" s="27">
        <v>19</v>
      </c>
      <c r="B23" s="19" t="s">
        <v>35</v>
      </c>
      <c r="C23" s="3"/>
      <c r="D23" s="3"/>
      <c r="E23" s="10">
        <v>1500</v>
      </c>
      <c r="F23" s="11" t="s">
        <v>1</v>
      </c>
      <c r="G23" s="7"/>
      <c r="H23" s="28">
        <f t="shared" si="0"/>
        <v>0</v>
      </c>
    </row>
    <row r="24" spans="1:8" s="4" customFormat="1" x14ac:dyDescent="0.25">
      <c r="A24" s="27">
        <v>20</v>
      </c>
      <c r="B24" s="19" t="s">
        <v>36</v>
      </c>
      <c r="C24" s="3"/>
      <c r="D24" s="3"/>
      <c r="E24" s="10">
        <v>200</v>
      </c>
      <c r="F24" s="11" t="s">
        <v>1</v>
      </c>
      <c r="G24" s="7"/>
      <c r="H24" s="28">
        <f t="shared" si="0"/>
        <v>0</v>
      </c>
    </row>
    <row r="25" spans="1:8" s="4" customFormat="1" x14ac:dyDescent="0.25">
      <c r="A25" s="27">
        <v>21</v>
      </c>
      <c r="B25" s="19" t="s">
        <v>37</v>
      </c>
      <c r="C25" s="3"/>
      <c r="D25" s="3"/>
      <c r="E25" s="10">
        <v>500</v>
      </c>
      <c r="F25" s="11" t="s">
        <v>1</v>
      </c>
      <c r="G25" s="7"/>
      <c r="H25" s="28">
        <f t="shared" si="0"/>
        <v>0</v>
      </c>
    </row>
    <row r="26" spans="1:8" s="4" customFormat="1" x14ac:dyDescent="0.25">
      <c r="A26" s="27">
        <v>22</v>
      </c>
      <c r="B26" s="19" t="s">
        <v>38</v>
      </c>
      <c r="C26" s="3"/>
      <c r="D26" s="3"/>
      <c r="E26" s="10">
        <v>200</v>
      </c>
      <c r="F26" s="11" t="s">
        <v>1</v>
      </c>
      <c r="G26" s="7"/>
      <c r="H26" s="28">
        <f t="shared" si="0"/>
        <v>0</v>
      </c>
    </row>
    <row r="27" spans="1:8" s="4" customFormat="1" x14ac:dyDescent="0.25">
      <c r="A27" s="27">
        <v>23</v>
      </c>
      <c r="B27" s="19" t="s">
        <v>39</v>
      </c>
      <c r="C27" s="3"/>
      <c r="D27" s="3"/>
      <c r="E27" s="10">
        <v>500</v>
      </c>
      <c r="F27" s="11" t="s">
        <v>1</v>
      </c>
      <c r="G27" s="7"/>
      <c r="H27" s="28">
        <f t="shared" si="0"/>
        <v>0</v>
      </c>
    </row>
    <row r="28" spans="1:8" s="4" customFormat="1" x14ac:dyDescent="0.25">
      <c r="A28" s="27">
        <v>24</v>
      </c>
      <c r="B28" s="19" t="s">
        <v>40</v>
      </c>
      <c r="C28" s="3"/>
      <c r="D28" s="3"/>
      <c r="E28" s="10">
        <v>30</v>
      </c>
      <c r="F28" s="11" t="s">
        <v>1</v>
      </c>
      <c r="G28" s="7"/>
      <c r="H28" s="28">
        <f t="shared" si="0"/>
        <v>0</v>
      </c>
    </row>
    <row r="29" spans="1:8" s="4" customFormat="1" x14ac:dyDescent="0.25">
      <c r="A29" s="27">
        <v>25</v>
      </c>
      <c r="B29" s="19" t="s">
        <v>41</v>
      </c>
      <c r="C29" s="3"/>
      <c r="D29" s="3"/>
      <c r="E29" s="10">
        <v>50</v>
      </c>
      <c r="F29" s="11" t="s">
        <v>1</v>
      </c>
      <c r="G29" s="7"/>
      <c r="H29" s="28">
        <f t="shared" si="0"/>
        <v>0</v>
      </c>
    </row>
    <row r="30" spans="1:8" s="4" customFormat="1" x14ac:dyDescent="0.25">
      <c r="A30" s="27">
        <v>26</v>
      </c>
      <c r="B30" s="19" t="s">
        <v>42</v>
      </c>
      <c r="C30" s="3"/>
      <c r="D30" s="3"/>
      <c r="E30" s="10">
        <v>50</v>
      </c>
      <c r="F30" s="11" t="s">
        <v>1</v>
      </c>
      <c r="G30" s="7"/>
      <c r="H30" s="28">
        <f t="shared" si="0"/>
        <v>0</v>
      </c>
    </row>
    <row r="31" spans="1:8" s="4" customFormat="1" x14ac:dyDescent="0.25">
      <c r="A31" s="27">
        <v>27</v>
      </c>
      <c r="B31" s="19" t="s">
        <v>43</v>
      </c>
      <c r="C31" s="3"/>
      <c r="D31" s="3"/>
      <c r="E31" s="10">
        <v>100</v>
      </c>
      <c r="F31" s="11" t="s">
        <v>1</v>
      </c>
      <c r="G31" s="7"/>
      <c r="H31" s="28">
        <f t="shared" si="0"/>
        <v>0</v>
      </c>
    </row>
    <row r="32" spans="1:8" s="4" customFormat="1" x14ac:dyDescent="0.25">
      <c r="A32" s="27">
        <v>28</v>
      </c>
      <c r="B32" s="19" t="s">
        <v>44</v>
      </c>
      <c r="C32" s="3"/>
      <c r="D32" s="3"/>
      <c r="E32" s="10">
        <v>200</v>
      </c>
      <c r="F32" s="11" t="s">
        <v>1</v>
      </c>
      <c r="G32" s="7"/>
      <c r="H32" s="28">
        <f t="shared" si="0"/>
        <v>0</v>
      </c>
    </row>
    <row r="33" spans="1:8" s="4" customFormat="1" x14ac:dyDescent="0.25">
      <c r="A33" s="27">
        <v>29</v>
      </c>
      <c r="B33" s="19" t="s">
        <v>45</v>
      </c>
      <c r="C33" s="3"/>
      <c r="D33" s="3"/>
      <c r="E33" s="10">
        <v>200</v>
      </c>
      <c r="F33" s="11" t="s">
        <v>1</v>
      </c>
      <c r="G33" s="7"/>
      <c r="H33" s="28">
        <f t="shared" si="0"/>
        <v>0</v>
      </c>
    </row>
    <row r="34" spans="1:8" s="4" customFormat="1" x14ac:dyDescent="0.25">
      <c r="A34" s="27">
        <v>30</v>
      </c>
      <c r="B34" s="19" t="s">
        <v>46</v>
      </c>
      <c r="C34" s="3"/>
      <c r="D34" s="3"/>
      <c r="E34" s="10">
        <v>50</v>
      </c>
      <c r="F34" s="11" t="s">
        <v>1</v>
      </c>
      <c r="G34" s="7"/>
      <c r="H34" s="28">
        <f t="shared" si="0"/>
        <v>0</v>
      </c>
    </row>
    <row r="35" spans="1:8" s="4" customFormat="1" ht="16.5" thickBot="1" x14ac:dyDescent="0.3">
      <c r="A35" s="29">
        <v>31</v>
      </c>
      <c r="B35" s="32" t="s">
        <v>47</v>
      </c>
      <c r="C35" s="5"/>
      <c r="D35" s="5"/>
      <c r="E35" s="12">
        <v>200</v>
      </c>
      <c r="F35" s="13" t="s">
        <v>1</v>
      </c>
      <c r="G35" s="8"/>
      <c r="H35" s="30">
        <f t="shared" si="0"/>
        <v>0</v>
      </c>
    </row>
    <row r="36" spans="1:8" s="2" customFormat="1" x14ac:dyDescent="0.25">
      <c r="A36" s="36" t="s">
        <v>8</v>
      </c>
      <c r="B36" s="37"/>
      <c r="C36" s="37"/>
      <c r="D36" s="37"/>
      <c r="E36" s="37"/>
      <c r="F36" s="37"/>
      <c r="G36" s="37"/>
      <c r="H36" s="31">
        <f>SUM(H5:H35)</f>
        <v>0</v>
      </c>
    </row>
    <row r="37" spans="1:8" x14ac:dyDescent="0.25">
      <c r="A37" s="38" t="s">
        <v>9</v>
      </c>
      <c r="B37" s="39"/>
      <c r="C37" s="39"/>
      <c r="D37" s="39"/>
      <c r="E37" s="39"/>
      <c r="F37" s="39"/>
      <c r="G37" s="39"/>
      <c r="H37" s="28">
        <f>H36*0.22</f>
        <v>0</v>
      </c>
    </row>
    <row r="38" spans="1:8" ht="16.5" thickBot="1" x14ac:dyDescent="0.3">
      <c r="A38" s="40" t="s">
        <v>10</v>
      </c>
      <c r="B38" s="41"/>
      <c r="C38" s="41"/>
      <c r="D38" s="41"/>
      <c r="E38" s="41"/>
      <c r="F38" s="41"/>
      <c r="G38" s="41"/>
      <c r="H38" s="30">
        <f>H36*1.22</f>
        <v>0</v>
      </c>
    </row>
    <row r="40" spans="1:8" x14ac:dyDescent="0.25">
      <c r="C40" s="1" t="s">
        <v>15</v>
      </c>
      <c r="E40" s="1" t="s">
        <v>11</v>
      </c>
      <c r="F40" s="17"/>
      <c r="G40" s="17"/>
      <c r="H40" s="17"/>
    </row>
    <row r="41" spans="1:8" x14ac:dyDescent="0.25">
      <c r="A41" s="16" t="s">
        <v>12</v>
      </c>
      <c r="E41" s="18"/>
      <c r="F41" s="18"/>
      <c r="G41" s="18"/>
      <c r="H41" s="18"/>
    </row>
    <row r="42" spans="1:8" x14ac:dyDescent="0.25">
      <c r="A42" s="16" t="s">
        <v>13</v>
      </c>
    </row>
    <row r="43" spans="1:8" x14ac:dyDescent="0.25">
      <c r="A43" s="16" t="s">
        <v>14</v>
      </c>
      <c r="E43" s="14"/>
      <c r="F43" s="14"/>
    </row>
    <row r="44" spans="1:8" ht="41.25" customHeight="1" x14ac:dyDescent="0.25">
      <c r="A44" s="15"/>
      <c r="B44" s="15"/>
      <c r="C44" s="15"/>
      <c r="D44" s="15"/>
      <c r="E44" s="15"/>
      <c r="F44" s="15"/>
      <c r="G44" s="15"/>
      <c r="H44" s="15"/>
    </row>
  </sheetData>
  <sheetProtection password="D9D6" sheet="1" objects="1" scenarios="1" selectLockedCells="1"/>
  <mergeCells count="11">
    <mergeCell ref="H2:H4"/>
    <mergeCell ref="A36:G36"/>
    <mergeCell ref="A37:G37"/>
    <mergeCell ref="A38:G38"/>
    <mergeCell ref="A2:A4"/>
    <mergeCell ref="B2:B4"/>
    <mergeCell ref="D2:D4"/>
    <mergeCell ref="E2:E4"/>
    <mergeCell ref="F2:F4"/>
    <mergeCell ref="C2:C4"/>
    <mergeCell ref="G2:G4"/>
  </mergeCells>
  <dataValidations count="1">
    <dataValidation type="custom" allowBlank="1" showInputMessage="1" showErrorMessage="1" error="Vse cene na enoto morajo biti vnesene v ponudbeni predračun na dve decimalni mesti natančno !" sqref="G5:G35 E5:E35" xr:uid="{8D9D9D56-3771-4571-90F9-A9F398F3BF75}">
      <formula1>OR(ROUND(MOD(E5*100,1),3)=0,ROUND(MOD(E5*100,1),3)=1)</formula1>
    </dataValidation>
  </dataValidations>
  <pageMargins left="0.7" right="0.7" top="0.5348958333333333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Ponudbeni predračun (OBR-6b)</vt:lpstr>
      <vt:lpstr>'Ponudbeni predračun (OBR-6b)'!Področje_tiskanja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Vučer Simon</cp:lastModifiedBy>
  <cp:lastPrinted>2019-05-09T06:04:18Z</cp:lastPrinted>
  <dcterms:created xsi:type="dcterms:W3CDTF">2013-06-04T10:12:30Z</dcterms:created>
  <dcterms:modified xsi:type="dcterms:W3CDTF">2019-08-13T09:51:37Z</dcterms:modified>
</cp:coreProperties>
</file>