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JavnaNarocila\Odprti 2019\JN-15-2019-NVV - Izvajanje posekov in čiščenje podrasti\"/>
    </mc:Choice>
  </mc:AlternateContent>
  <xr:revisionPtr revIDLastSave="0" documentId="13_ncr:1_{8542C623-7EFA-453A-BE67-8777EF4A5DEE}" xr6:coauthVersionLast="41" xr6:coauthVersionMax="41" xr10:uidLastSave="{00000000-0000-0000-0000-000000000000}"/>
  <workbookProtection workbookPassword="D9D6" lockStructure="1"/>
  <bookViews>
    <workbookView xWindow="-22365" yWindow="3030" windowWidth="21600" windowHeight="13545" xr2:uid="{00000000-000D-0000-FFFF-FFFF00000000}"/>
  </bookViews>
  <sheets>
    <sheet name="Sklop 1 DE Celje" sheetId="2" r:id="rId1"/>
    <sheet name="Sklop 2 DE Krško" sheetId="3" r:id="rId2"/>
    <sheet name="Sklop 3 DE Slovenj Gradec" sheetId="4" r:id="rId3"/>
    <sheet name="Sklop 4 DE Velenje" sheetId="5" r:id="rId4"/>
  </sheets>
  <definedNames>
    <definedName name="_xlnm.Print_Area" localSheetId="0">'Sklop 1 DE Celje'!$A$1:$F$20</definedName>
    <definedName name="_xlnm.Print_Area" localSheetId="1">'Sklop 2 DE Krško'!$A$1:$F$20</definedName>
    <definedName name="_xlnm.Print_Area" localSheetId="2">'Sklop 3 DE Slovenj Gradec'!$A$1:$F$20</definedName>
    <definedName name="_xlnm.Print_Area" localSheetId="3">'Sklop 4 DE Velenje'!$A$1:$F$20</definedName>
    <definedName name="Z_8BF83AAC_87BF_44D1_9EE3_FF9183BECAC2_.wvu.PrintArea" localSheetId="0" hidden="1">'Sklop 1 DE Celje'!$A$1:$F$21</definedName>
    <definedName name="Z_8BF83AAC_87BF_44D1_9EE3_FF9183BECAC2_.wvu.PrintArea" localSheetId="1" hidden="1">'Sklop 2 DE Krško'!$A$1:$F$21</definedName>
    <definedName name="Z_8BF83AAC_87BF_44D1_9EE3_FF9183BECAC2_.wvu.PrintArea" localSheetId="2" hidden="1">'Sklop 3 DE Slovenj Gradec'!$A$1:$F$21</definedName>
    <definedName name="Z_8BF83AAC_87BF_44D1_9EE3_FF9183BECAC2_.wvu.PrintArea" localSheetId="3" hidden="1">'Sklop 4 DE Velenje'!$A$1:$F$21</definedName>
    <definedName name="Z_9A7002DF_3E0C_44C8_962A_3785A2E8A5A7_.wvu.PrintArea" localSheetId="0" hidden="1">'Sklop 1 DE Celje'!$A$1:$F$20</definedName>
    <definedName name="Z_9A7002DF_3E0C_44C8_962A_3785A2E8A5A7_.wvu.PrintArea" localSheetId="1" hidden="1">'Sklop 2 DE Krško'!$A$1:$F$20</definedName>
    <definedName name="Z_9A7002DF_3E0C_44C8_962A_3785A2E8A5A7_.wvu.PrintArea" localSheetId="2" hidden="1">'Sklop 3 DE Slovenj Gradec'!$A$1:$F$20</definedName>
    <definedName name="Z_9A7002DF_3E0C_44C8_962A_3785A2E8A5A7_.wvu.PrintArea" localSheetId="3" hidden="1">'Sklop 4 DE Velenje'!$A$1:$F$20</definedName>
    <definedName name="Z_EBEC7A15_105B_4084_B33A_F842D6CF16A0_.wvu.PrintArea" localSheetId="0" hidden="1">'Sklop 1 DE Celje'!$A$1:$F$21</definedName>
    <definedName name="Z_EBEC7A15_105B_4084_B33A_F842D6CF16A0_.wvu.PrintArea" localSheetId="1" hidden="1">'Sklop 2 DE Krško'!$A$1:$F$21</definedName>
    <definedName name="Z_EBEC7A15_105B_4084_B33A_F842D6CF16A0_.wvu.PrintArea" localSheetId="2" hidden="1">'Sklop 3 DE Slovenj Gradec'!$A$1:$F$21</definedName>
    <definedName name="Z_EBEC7A15_105B_4084_B33A_F842D6CF16A0_.wvu.PrintArea" localSheetId="3" hidden="1">'Sklop 4 DE Velenje'!$A$1:$F$21</definedName>
  </definedNames>
  <calcPr calcId="191029"/>
  <customWorkbookViews>
    <customWorkbookView name="Vučer Simon – Osebni pogled" guid="{9A7002DF-3E0C-44C8-962A-3785A2E8A5A7}" mergeInterval="0" personalView="1" maximized="1" xWindow="-8" yWindow="-8" windowWidth="1936" windowHeight="1056" activeSheetId="1"/>
    <customWorkbookView name="Robert Škof – Osebni pogled" guid="{EBEC7A15-105B-4084-B33A-F842D6CF16A0}" mergeInterval="0" personalView="1" maximized="1" xWindow="-9" yWindow="-9" windowWidth="1698" windowHeight="1018" activeSheetId="1"/>
    <customWorkbookView name="Cehnar Robert – Osebni pogled" guid="{8BF83AAC-87BF-44D1-9EE3-FF9183BECAC2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2" i="5" l="1"/>
  <c r="F11" i="5"/>
  <c r="F10" i="5"/>
  <c r="F9" i="5"/>
  <c r="F8" i="5"/>
  <c r="F7" i="5"/>
  <c r="F6" i="5"/>
  <c r="F5" i="5"/>
  <c r="F12" i="4"/>
  <c r="F11" i="4"/>
  <c r="F10" i="4"/>
  <c r="F9" i="4"/>
  <c r="F8" i="4"/>
  <c r="F7" i="4"/>
  <c r="F6" i="4"/>
  <c r="F5" i="4"/>
  <c r="F12" i="3"/>
  <c r="F11" i="3"/>
  <c r="F10" i="3"/>
  <c r="F9" i="3"/>
  <c r="F8" i="3"/>
  <c r="F7" i="3"/>
  <c r="F6" i="3"/>
  <c r="F5" i="3"/>
  <c r="F13" i="5" l="1"/>
  <c r="F15" i="5" s="1"/>
  <c r="F13" i="4"/>
  <c r="F14" i="4" s="1"/>
  <c r="F13" i="3"/>
  <c r="F14" i="3" s="1"/>
  <c r="F11" i="2"/>
  <c r="F10" i="2"/>
  <c r="F9" i="2"/>
  <c r="F8" i="2"/>
  <c r="F7" i="2"/>
  <c r="F6" i="2"/>
  <c r="F14" i="5" l="1"/>
  <c r="F15" i="4"/>
  <c r="F15" i="3"/>
  <c r="F12" i="2"/>
  <c r="F5" i="2"/>
  <c r="F13" i="2" l="1"/>
  <c r="F15" i="2" s="1"/>
  <c r="F14" i="2" l="1"/>
</calcChain>
</file>

<file path=xl/sharedStrings.xml><?xml version="1.0" encoding="utf-8"?>
<sst xmlns="http://schemas.openxmlformats.org/spreadsheetml/2006/main" count="120" uniqueCount="28">
  <si>
    <t>Količina</t>
  </si>
  <si>
    <t>kos</t>
  </si>
  <si>
    <t>Zap. št.</t>
  </si>
  <si>
    <t>EM</t>
  </si>
  <si>
    <t>Cena za EM brez DDV (€)</t>
  </si>
  <si>
    <t>Vrednost brez DDV (€)</t>
  </si>
  <si>
    <t xml:space="preserve">          SKUPAJ BREZ DDV (€)</t>
  </si>
  <si>
    <t xml:space="preserve">          DDV (€)</t>
  </si>
  <si>
    <t xml:space="preserve">          SKUPAJ Z DDV (€)</t>
  </si>
  <si>
    <t>Podpis:</t>
  </si>
  <si>
    <t>Opombe:</t>
  </si>
  <si>
    <t>Vse cene na enoto morajo biti vnesene v ponudbeni predračun na dve decimalni mesti natančno, v nasprotnem primeru bo naročnik ponudnika izključil.</t>
  </si>
  <si>
    <t>Ponudnik mora v kolikor posluje z žigom ponudbeni predračun tudi žigosati.</t>
  </si>
  <si>
    <t>PONUDBENI PREDRAČUN (OBR-6b) - IZVAJANJE POSEKOV IN ČIŠČENJE PODRASTI - SKLOP 1 DE CELJE</t>
  </si>
  <si>
    <t>Podiranje in spravilo dreves (debelina od 10 do 15 cm)</t>
  </si>
  <si>
    <t>Podiranje in spravilo dreves (debelina od 15 do 25 cm)</t>
  </si>
  <si>
    <t>Podiranje in spravilo dreves (debelina nad 25 cm)</t>
  </si>
  <si>
    <t>Čiščenje grmovja (podrast) ter obsekavanje in podiranje manjših dreves (debelina do 10 cm)</t>
  </si>
  <si>
    <t xml:space="preserve">Ura dela (čiščenje podrasti ob vodotokih, drogovih in predalčnih stebrih) </t>
  </si>
  <si>
    <t>Ura traktor</t>
  </si>
  <si>
    <t>m2</t>
  </si>
  <si>
    <t>ura</t>
  </si>
  <si>
    <t>Vpoklic (izpad električnega toka ali havarija)</t>
  </si>
  <si>
    <t>PONUDBENI PREDRAČUN (OBR-6b) - IZVAJANJE POSEKOV IN ČIŠČENJE PODRASTI - SKLOP 2 DE KRŠKO</t>
  </si>
  <si>
    <t>PONUDBENI PREDRAČUN (OBR-6b) - IZVAJANJE POSEKOV IN ČIŠČENJE PODRASTI - SKLOP 3 DE SLOVENJ GRADEC</t>
  </si>
  <si>
    <t>PONUDBENI PREDRAČUN (OBR-6b) - IZVAJANJE POSEKOV IN ČIŠČENJE PODRASTI - SKLOP 4 DE VELENJE</t>
  </si>
  <si>
    <t>Obsekavanje večjih dreves (višjih od 5 m)</t>
  </si>
  <si>
    <t>Opis blaga / storitve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</si>
</sst>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Protection="1"/>
    <xf numFmtId="0" fontId="2" fillId="0" borderId="0" xfId="0" applyFont="1" applyProtection="1"/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right"/>
    </xf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4" fontId="1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 applyProtection="1">
      <alignment horizontal="center"/>
    </xf>
    <xf numFmtId="3" fontId="1" fillId="0" borderId="1" xfId="0" applyNumberFormat="1" applyFont="1" applyBorder="1" applyAlignment="1" applyProtection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</xf>
    <xf numFmtId="3" fontId="1" fillId="0" borderId="7" xfId="0" applyNumberFormat="1" applyFont="1" applyBorder="1" applyAlignment="1" applyProtection="1">
      <alignment horizontal="center" vertical="center" wrapText="1"/>
    </xf>
    <xf numFmtId="0" fontId="1" fillId="0" borderId="7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/>
    </xf>
    <xf numFmtId="0" fontId="1" fillId="0" borderId="0" xfId="0" applyFont="1"/>
    <xf numFmtId="0" fontId="4" fillId="0" borderId="0" xfId="0" applyFont="1" applyProtection="1"/>
    <xf numFmtId="0" fontId="1" fillId="0" borderId="10" xfId="0" applyFont="1" applyBorder="1" applyProtection="1"/>
    <xf numFmtId="0" fontId="1" fillId="0" borderId="0" xfId="0" applyFont="1" applyBorder="1" applyProtection="1"/>
    <xf numFmtId="0" fontId="3" fillId="0" borderId="12" xfId="0" applyFont="1" applyBorder="1" applyAlignment="1" applyProtection="1">
      <alignment vertical="center" wrapText="1"/>
    </xf>
    <xf numFmtId="0" fontId="3" fillId="0" borderId="11" xfId="0" applyFont="1" applyBorder="1" applyAlignment="1" applyProtection="1">
      <alignment vertical="center" wrapText="1"/>
    </xf>
    <xf numFmtId="0" fontId="1" fillId="0" borderId="13" xfId="0" applyFont="1" applyBorder="1" applyProtection="1"/>
    <xf numFmtId="0" fontId="2" fillId="0" borderId="14" xfId="0" applyFont="1" applyBorder="1" applyProtection="1"/>
    <xf numFmtId="0" fontId="1" fillId="0" borderId="14" xfId="0" applyFont="1" applyBorder="1" applyAlignment="1" applyProtection="1">
      <alignment horizontal="center"/>
    </xf>
    <xf numFmtId="0" fontId="1" fillId="0" borderId="14" xfId="0" applyFont="1" applyBorder="1" applyAlignment="1" applyProtection="1">
      <alignment horizontal="right"/>
    </xf>
    <xf numFmtId="0" fontId="1" fillId="0" borderId="15" xfId="0" applyFont="1" applyBorder="1" applyAlignment="1" applyProtection="1">
      <alignment horizontal="right"/>
    </xf>
    <xf numFmtId="0" fontId="1" fillId="0" borderId="16" xfId="0" applyFont="1" applyFill="1" applyBorder="1" applyAlignment="1" applyProtection="1">
      <alignment horizontal="center" vertical="center" wrapText="1"/>
    </xf>
    <xf numFmtId="4" fontId="1" fillId="0" borderId="17" xfId="0" applyNumberFormat="1" applyFont="1" applyBorder="1" applyAlignment="1" applyProtection="1">
      <alignment horizontal="right" vertical="center" wrapText="1"/>
    </xf>
    <xf numFmtId="0" fontId="1" fillId="0" borderId="18" xfId="0" applyFont="1" applyFill="1" applyBorder="1" applyAlignment="1" applyProtection="1">
      <alignment horizontal="center" vertical="center" wrapText="1"/>
    </xf>
    <xf numFmtId="4" fontId="1" fillId="0" borderId="19" xfId="0" applyNumberFormat="1" applyFont="1" applyBorder="1" applyAlignment="1" applyProtection="1">
      <alignment horizontal="right" vertical="center" wrapText="1"/>
    </xf>
    <xf numFmtId="4" fontId="2" fillId="0" borderId="17" xfId="0" applyNumberFormat="1" applyFont="1" applyBorder="1" applyAlignment="1" applyProtection="1">
      <alignment horizontal="right" vertical="center" wrapText="1"/>
    </xf>
    <xf numFmtId="0" fontId="3" fillId="0" borderId="7" xfId="0" applyFont="1" applyBorder="1" applyAlignment="1" applyProtection="1">
      <alignment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16" xfId="0" applyFont="1" applyBorder="1" applyAlignment="1" applyProtection="1">
      <alignment vertical="center" wrapText="1"/>
    </xf>
    <xf numFmtId="0" fontId="2" fillId="0" borderId="1" xfId="0" applyFont="1" applyBorder="1" applyAlignment="1" applyProtection="1">
      <alignment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vertical="center" wrapText="1"/>
    </xf>
    <xf numFmtId="0" fontId="1" fillId="0" borderId="8" xfId="0" applyFont="1" applyBorder="1" applyAlignment="1" applyProtection="1">
      <alignment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93B65-3FA0-44AB-B111-2D6B47F2AC9E}">
  <dimension ref="A1:F21"/>
  <sheetViews>
    <sheetView tabSelected="1" view="pageBreakPreview" zoomScale="110" zoomScaleNormal="100" zoomScaleSheetLayoutView="110" workbookViewId="0">
      <selection activeCell="E5" sqref="E5"/>
    </sheetView>
  </sheetViews>
  <sheetFormatPr defaultColWidth="8.85546875" defaultRowHeight="15.75" x14ac:dyDescent="0.25"/>
  <cols>
    <col min="1" max="1" width="5.7109375" style="1" customWidth="1"/>
    <col min="2" max="2" width="102.28515625" style="1" bestFit="1" customWidth="1"/>
    <col min="3" max="3" width="10.7109375" style="7" bestFit="1" customWidth="1"/>
    <col min="4" max="4" width="4.42578125" style="7" bestFit="1" customWidth="1"/>
    <col min="5" max="6" width="15.7109375" style="4" customWidth="1"/>
    <col min="7" max="16384" width="8.85546875" style="1"/>
  </cols>
  <sheetData>
    <row r="1" spans="1:6" ht="19.5" customHeight="1" thickBot="1" x14ac:dyDescent="0.3">
      <c r="A1" s="19"/>
      <c r="B1" s="20" t="s">
        <v>13</v>
      </c>
      <c r="C1" s="21"/>
      <c r="D1" s="21"/>
      <c r="E1" s="22"/>
      <c r="F1" s="23"/>
    </row>
    <row r="2" spans="1:6" ht="15.75" customHeight="1" x14ac:dyDescent="0.25">
      <c r="A2" s="39" t="s">
        <v>2</v>
      </c>
      <c r="B2" s="39" t="s">
        <v>27</v>
      </c>
      <c r="C2" s="30" t="s">
        <v>0</v>
      </c>
      <c r="D2" s="30" t="s">
        <v>3</v>
      </c>
      <c r="E2" s="30" t="s">
        <v>4</v>
      </c>
      <c r="F2" s="30" t="s">
        <v>5</v>
      </c>
    </row>
    <row r="3" spans="1:6" x14ac:dyDescent="0.25">
      <c r="A3" s="40"/>
      <c r="B3" s="40"/>
      <c r="C3" s="31"/>
      <c r="D3" s="31"/>
      <c r="E3" s="31"/>
      <c r="F3" s="31"/>
    </row>
    <row r="4" spans="1:6" ht="16.5" thickBot="1" x14ac:dyDescent="0.3">
      <c r="A4" s="41"/>
      <c r="B4" s="41"/>
      <c r="C4" s="32"/>
      <c r="D4" s="32"/>
      <c r="E4" s="32"/>
      <c r="F4" s="32"/>
    </row>
    <row r="5" spans="1:6" s="3" customFormat="1" x14ac:dyDescent="0.25">
      <c r="A5" s="24">
        <v>1</v>
      </c>
      <c r="B5" s="18" t="s">
        <v>26</v>
      </c>
      <c r="C5" s="8">
        <v>12539</v>
      </c>
      <c r="D5" s="9" t="s">
        <v>1</v>
      </c>
      <c r="E5" s="5"/>
      <c r="F5" s="25">
        <f t="shared" ref="F5:F12" si="0">C5*E5</f>
        <v>0</v>
      </c>
    </row>
    <row r="6" spans="1:6" s="3" customFormat="1" x14ac:dyDescent="0.25">
      <c r="A6" s="24">
        <v>2</v>
      </c>
      <c r="B6" s="17" t="s">
        <v>14</v>
      </c>
      <c r="C6" s="8">
        <v>5123</v>
      </c>
      <c r="D6" s="9" t="s">
        <v>1</v>
      </c>
      <c r="E6" s="5"/>
      <c r="F6" s="25">
        <f t="shared" si="0"/>
        <v>0</v>
      </c>
    </row>
    <row r="7" spans="1:6" s="3" customFormat="1" x14ac:dyDescent="0.25">
      <c r="A7" s="24">
        <v>3</v>
      </c>
      <c r="B7" s="17" t="s">
        <v>15</v>
      </c>
      <c r="C7" s="8">
        <v>1138</v>
      </c>
      <c r="D7" s="9" t="s">
        <v>1</v>
      </c>
      <c r="E7" s="5"/>
      <c r="F7" s="25">
        <f t="shared" si="0"/>
        <v>0</v>
      </c>
    </row>
    <row r="8" spans="1:6" s="3" customFormat="1" x14ac:dyDescent="0.25">
      <c r="A8" s="24">
        <v>4</v>
      </c>
      <c r="B8" s="17" t="s">
        <v>16</v>
      </c>
      <c r="C8" s="8">
        <v>1095</v>
      </c>
      <c r="D8" s="9" t="s">
        <v>1</v>
      </c>
      <c r="E8" s="5"/>
      <c r="F8" s="25">
        <f t="shared" si="0"/>
        <v>0</v>
      </c>
    </row>
    <row r="9" spans="1:6" s="3" customFormat="1" x14ac:dyDescent="0.25">
      <c r="A9" s="24">
        <v>5</v>
      </c>
      <c r="B9" s="17" t="s">
        <v>17</v>
      </c>
      <c r="C9" s="8">
        <v>1625000</v>
      </c>
      <c r="D9" s="9" t="s">
        <v>20</v>
      </c>
      <c r="E9" s="5"/>
      <c r="F9" s="25">
        <f t="shared" si="0"/>
        <v>0</v>
      </c>
    </row>
    <row r="10" spans="1:6" s="3" customFormat="1" x14ac:dyDescent="0.25">
      <c r="A10" s="24">
        <v>6</v>
      </c>
      <c r="B10" s="17" t="s">
        <v>18</v>
      </c>
      <c r="C10" s="8">
        <v>3796</v>
      </c>
      <c r="D10" s="9" t="s">
        <v>21</v>
      </c>
      <c r="E10" s="5"/>
      <c r="F10" s="25">
        <f t="shared" si="0"/>
        <v>0</v>
      </c>
    </row>
    <row r="11" spans="1:6" s="3" customFormat="1" x14ac:dyDescent="0.25">
      <c r="A11" s="24">
        <v>7</v>
      </c>
      <c r="B11" s="17" t="s">
        <v>19</v>
      </c>
      <c r="C11" s="8">
        <v>234</v>
      </c>
      <c r="D11" s="9" t="s">
        <v>21</v>
      </c>
      <c r="E11" s="5"/>
      <c r="F11" s="25">
        <f t="shared" si="0"/>
        <v>0</v>
      </c>
    </row>
    <row r="12" spans="1:6" s="3" customFormat="1" ht="16.5" thickBot="1" x14ac:dyDescent="0.3">
      <c r="A12" s="26">
        <v>8</v>
      </c>
      <c r="B12" s="29" t="s">
        <v>22</v>
      </c>
      <c r="C12" s="10">
        <v>75</v>
      </c>
      <c r="D12" s="11" t="s">
        <v>1</v>
      </c>
      <c r="E12" s="6"/>
      <c r="F12" s="27">
        <f t="shared" si="0"/>
        <v>0</v>
      </c>
    </row>
    <row r="13" spans="1:6" s="2" customFormat="1" x14ac:dyDescent="0.25">
      <c r="A13" s="33" t="s">
        <v>6</v>
      </c>
      <c r="B13" s="34"/>
      <c r="C13" s="34"/>
      <c r="D13" s="34"/>
      <c r="E13" s="34"/>
      <c r="F13" s="28">
        <f>SUM(F5:F12)</f>
        <v>0</v>
      </c>
    </row>
    <row r="14" spans="1:6" x14ac:dyDescent="0.25">
      <c r="A14" s="35" t="s">
        <v>7</v>
      </c>
      <c r="B14" s="36"/>
      <c r="C14" s="36"/>
      <c r="D14" s="36"/>
      <c r="E14" s="36"/>
      <c r="F14" s="25">
        <f>F13*0.22</f>
        <v>0</v>
      </c>
    </row>
    <row r="15" spans="1:6" ht="16.5" thickBot="1" x14ac:dyDescent="0.3">
      <c r="A15" s="37" t="s">
        <v>8</v>
      </c>
      <c r="B15" s="38"/>
      <c r="C15" s="38"/>
      <c r="D15" s="38"/>
      <c r="E15" s="38"/>
      <c r="F15" s="27">
        <f>F13*1.22</f>
        <v>0</v>
      </c>
    </row>
    <row r="17" spans="1:6" x14ac:dyDescent="0.25">
      <c r="C17" s="1" t="s">
        <v>9</v>
      </c>
      <c r="D17" s="15"/>
      <c r="E17" s="15"/>
      <c r="F17" s="15"/>
    </row>
    <row r="18" spans="1:6" x14ac:dyDescent="0.25">
      <c r="A18" s="14" t="s">
        <v>10</v>
      </c>
      <c r="C18" s="16"/>
      <c r="D18" s="16"/>
      <c r="E18" s="16"/>
      <c r="F18" s="16"/>
    </row>
    <row r="19" spans="1:6" x14ac:dyDescent="0.25">
      <c r="A19" s="14" t="s">
        <v>11</v>
      </c>
    </row>
    <row r="20" spans="1:6" x14ac:dyDescent="0.25">
      <c r="A20" s="14" t="s">
        <v>12</v>
      </c>
      <c r="C20" s="12"/>
      <c r="D20" s="12"/>
    </row>
    <row r="21" spans="1:6" ht="41.25" customHeight="1" x14ac:dyDescent="0.25">
      <c r="A21" s="13"/>
      <c r="B21" s="13"/>
      <c r="C21" s="13"/>
      <c r="D21" s="13"/>
      <c r="E21" s="13"/>
      <c r="F21" s="13"/>
    </row>
  </sheetData>
  <sheetProtection password="D9D6" sheet="1" objects="1" scenarios="1" selectLockedCells="1"/>
  <mergeCells count="9">
    <mergeCell ref="F2:F4"/>
    <mergeCell ref="A13:E13"/>
    <mergeCell ref="A14:E14"/>
    <mergeCell ref="A15:E15"/>
    <mergeCell ref="A2:A4"/>
    <mergeCell ref="B2:B4"/>
    <mergeCell ref="C2:C4"/>
    <mergeCell ref="D2:D4"/>
    <mergeCell ref="E2:E4"/>
  </mergeCells>
  <dataValidations count="1">
    <dataValidation type="custom" allowBlank="1" showInputMessage="1" showErrorMessage="1" error="Vse cene na enoto morajo biti vnesene v ponudbeni predračun na dve decimalni mesti natančno !" sqref="C5:C12 E5:E12" xr:uid="{8D9D9D56-3771-4571-90F9-A9F398F3BF75}">
      <formula1>OR(ROUND(MOD(C5*100,1),3)=0,ROUND(MOD(C5*100,1),3)=1)</formula1>
    </dataValidation>
  </dataValidations>
  <pageMargins left="0.7" right="0.7" top="0.53489583333333335" bottom="0.75" header="0.3" footer="0.3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7E481-048A-4885-A9F6-DC5733866985}">
  <dimension ref="A1:F21"/>
  <sheetViews>
    <sheetView view="pageBreakPreview" zoomScale="110" zoomScaleNormal="100" zoomScaleSheetLayoutView="110" workbookViewId="0">
      <selection activeCell="E5" sqref="E5"/>
    </sheetView>
  </sheetViews>
  <sheetFormatPr defaultColWidth="8.85546875" defaultRowHeight="15.75" x14ac:dyDescent="0.25"/>
  <cols>
    <col min="1" max="1" width="5.7109375" style="1" customWidth="1"/>
    <col min="2" max="2" width="102.28515625" style="1" bestFit="1" customWidth="1"/>
    <col min="3" max="3" width="10.7109375" style="7" bestFit="1" customWidth="1"/>
    <col min="4" max="4" width="4.42578125" style="7" bestFit="1" customWidth="1"/>
    <col min="5" max="6" width="15.7109375" style="4" customWidth="1"/>
    <col min="7" max="16384" width="8.85546875" style="1"/>
  </cols>
  <sheetData>
    <row r="1" spans="1:6" ht="19.5" customHeight="1" thickBot="1" x14ac:dyDescent="0.3">
      <c r="A1" s="19"/>
      <c r="B1" s="20" t="s">
        <v>23</v>
      </c>
      <c r="C1" s="21"/>
      <c r="D1" s="21"/>
      <c r="E1" s="22"/>
      <c r="F1" s="23"/>
    </row>
    <row r="2" spans="1:6" ht="15.75" customHeight="1" x14ac:dyDescent="0.25">
      <c r="A2" s="39" t="s">
        <v>2</v>
      </c>
      <c r="B2" s="39" t="s">
        <v>27</v>
      </c>
      <c r="C2" s="30" t="s">
        <v>0</v>
      </c>
      <c r="D2" s="30" t="s">
        <v>3</v>
      </c>
      <c r="E2" s="30" t="s">
        <v>4</v>
      </c>
      <c r="F2" s="30" t="s">
        <v>5</v>
      </c>
    </row>
    <row r="3" spans="1:6" x14ac:dyDescent="0.25">
      <c r="A3" s="40"/>
      <c r="B3" s="40"/>
      <c r="C3" s="31"/>
      <c r="D3" s="31"/>
      <c r="E3" s="31"/>
      <c r="F3" s="31"/>
    </row>
    <row r="4" spans="1:6" ht="16.5" thickBot="1" x14ac:dyDescent="0.3">
      <c r="A4" s="41"/>
      <c r="B4" s="41"/>
      <c r="C4" s="32"/>
      <c r="D4" s="32"/>
      <c r="E4" s="32"/>
      <c r="F4" s="32"/>
    </row>
    <row r="5" spans="1:6" s="3" customFormat="1" x14ac:dyDescent="0.25">
      <c r="A5" s="24">
        <v>1</v>
      </c>
      <c r="B5" s="18" t="s">
        <v>26</v>
      </c>
      <c r="C5" s="8">
        <v>11092</v>
      </c>
      <c r="D5" s="9" t="s">
        <v>1</v>
      </c>
      <c r="E5" s="5"/>
      <c r="F5" s="25">
        <f t="shared" ref="F5:F12" si="0">C5*E5</f>
        <v>0</v>
      </c>
    </row>
    <row r="6" spans="1:6" s="3" customFormat="1" x14ac:dyDescent="0.25">
      <c r="A6" s="24">
        <v>2</v>
      </c>
      <c r="B6" s="17" t="s">
        <v>14</v>
      </c>
      <c r="C6" s="8">
        <v>4531</v>
      </c>
      <c r="D6" s="9" t="s">
        <v>1</v>
      </c>
      <c r="E6" s="5"/>
      <c r="F6" s="25">
        <f t="shared" si="0"/>
        <v>0</v>
      </c>
    </row>
    <row r="7" spans="1:6" s="3" customFormat="1" x14ac:dyDescent="0.25">
      <c r="A7" s="24">
        <v>3</v>
      </c>
      <c r="B7" s="17" t="s">
        <v>15</v>
      </c>
      <c r="C7" s="8">
        <v>1007</v>
      </c>
      <c r="D7" s="9" t="s">
        <v>1</v>
      </c>
      <c r="E7" s="5"/>
      <c r="F7" s="25">
        <f t="shared" si="0"/>
        <v>0</v>
      </c>
    </row>
    <row r="8" spans="1:6" s="3" customFormat="1" x14ac:dyDescent="0.25">
      <c r="A8" s="24">
        <v>4</v>
      </c>
      <c r="B8" s="17" t="s">
        <v>16</v>
      </c>
      <c r="C8" s="8">
        <v>968</v>
      </c>
      <c r="D8" s="9" t="s">
        <v>1</v>
      </c>
      <c r="E8" s="5"/>
      <c r="F8" s="25">
        <f t="shared" si="0"/>
        <v>0</v>
      </c>
    </row>
    <row r="9" spans="1:6" s="3" customFormat="1" x14ac:dyDescent="0.25">
      <c r="A9" s="24">
        <v>5</v>
      </c>
      <c r="B9" s="17" t="s">
        <v>17</v>
      </c>
      <c r="C9" s="8">
        <v>1437500</v>
      </c>
      <c r="D9" s="9" t="s">
        <v>20</v>
      </c>
      <c r="E9" s="5"/>
      <c r="F9" s="25">
        <f t="shared" si="0"/>
        <v>0</v>
      </c>
    </row>
    <row r="10" spans="1:6" s="3" customFormat="1" x14ac:dyDescent="0.25">
      <c r="A10" s="24">
        <v>6</v>
      </c>
      <c r="B10" s="17" t="s">
        <v>18</v>
      </c>
      <c r="C10" s="8">
        <v>3358</v>
      </c>
      <c r="D10" s="9" t="s">
        <v>21</v>
      </c>
      <c r="E10" s="5"/>
      <c r="F10" s="25">
        <f t="shared" si="0"/>
        <v>0</v>
      </c>
    </row>
    <row r="11" spans="1:6" s="3" customFormat="1" x14ac:dyDescent="0.25">
      <c r="A11" s="24">
        <v>7</v>
      </c>
      <c r="B11" s="17" t="s">
        <v>19</v>
      </c>
      <c r="C11" s="8">
        <v>207</v>
      </c>
      <c r="D11" s="9" t="s">
        <v>21</v>
      </c>
      <c r="E11" s="5"/>
      <c r="F11" s="25">
        <f t="shared" si="0"/>
        <v>0</v>
      </c>
    </row>
    <row r="12" spans="1:6" s="3" customFormat="1" ht="16.5" thickBot="1" x14ac:dyDescent="0.3">
      <c r="A12" s="26">
        <v>8</v>
      </c>
      <c r="B12" s="29" t="s">
        <v>22</v>
      </c>
      <c r="C12" s="10">
        <v>66</v>
      </c>
      <c r="D12" s="11" t="s">
        <v>1</v>
      </c>
      <c r="E12" s="6"/>
      <c r="F12" s="27">
        <f t="shared" si="0"/>
        <v>0</v>
      </c>
    </row>
    <row r="13" spans="1:6" s="2" customFormat="1" x14ac:dyDescent="0.25">
      <c r="A13" s="33" t="s">
        <v>6</v>
      </c>
      <c r="B13" s="34"/>
      <c r="C13" s="34"/>
      <c r="D13" s="34"/>
      <c r="E13" s="34"/>
      <c r="F13" s="28">
        <f>SUM(F5:F12)</f>
        <v>0</v>
      </c>
    </row>
    <row r="14" spans="1:6" x14ac:dyDescent="0.25">
      <c r="A14" s="35" t="s">
        <v>7</v>
      </c>
      <c r="B14" s="36"/>
      <c r="C14" s="36"/>
      <c r="D14" s="36"/>
      <c r="E14" s="36"/>
      <c r="F14" s="25">
        <f>F13*0.22</f>
        <v>0</v>
      </c>
    </row>
    <row r="15" spans="1:6" ht="16.5" thickBot="1" x14ac:dyDescent="0.3">
      <c r="A15" s="37" t="s">
        <v>8</v>
      </c>
      <c r="B15" s="38"/>
      <c r="C15" s="38"/>
      <c r="D15" s="38"/>
      <c r="E15" s="38"/>
      <c r="F15" s="27">
        <f>F13*1.22</f>
        <v>0</v>
      </c>
    </row>
    <row r="17" spans="1:6" x14ac:dyDescent="0.25">
      <c r="C17" s="1" t="s">
        <v>9</v>
      </c>
      <c r="D17" s="15"/>
      <c r="E17" s="15"/>
      <c r="F17" s="15"/>
    </row>
    <row r="18" spans="1:6" x14ac:dyDescent="0.25">
      <c r="A18" s="14" t="s">
        <v>10</v>
      </c>
      <c r="C18" s="16"/>
      <c r="D18" s="16"/>
      <c r="E18" s="16"/>
      <c r="F18" s="16"/>
    </row>
    <row r="19" spans="1:6" x14ac:dyDescent="0.25">
      <c r="A19" s="14" t="s">
        <v>11</v>
      </c>
    </row>
    <row r="20" spans="1:6" x14ac:dyDescent="0.25">
      <c r="A20" s="14" t="s">
        <v>12</v>
      </c>
      <c r="C20" s="12"/>
      <c r="D20" s="12"/>
    </row>
    <row r="21" spans="1:6" ht="41.25" customHeight="1" x14ac:dyDescent="0.25">
      <c r="A21" s="13"/>
      <c r="B21" s="13"/>
      <c r="C21" s="13"/>
      <c r="D21" s="13"/>
      <c r="E21" s="13"/>
      <c r="F21" s="13"/>
    </row>
  </sheetData>
  <sheetProtection password="D9D6" sheet="1" objects="1" scenarios="1" selectLockedCells="1"/>
  <mergeCells count="9">
    <mergeCell ref="F2:F4"/>
    <mergeCell ref="A13:E13"/>
    <mergeCell ref="A14:E14"/>
    <mergeCell ref="A15:E15"/>
    <mergeCell ref="A2:A4"/>
    <mergeCell ref="B2:B4"/>
    <mergeCell ref="C2:C4"/>
    <mergeCell ref="D2:D4"/>
    <mergeCell ref="E2:E4"/>
  </mergeCells>
  <dataValidations count="1">
    <dataValidation type="custom" allowBlank="1" showInputMessage="1" showErrorMessage="1" error="Vse cene na enoto morajo biti vnesene v ponudbeni predračun na dve decimalni mesti natančno !" sqref="C5:C12 E5:E12" xr:uid="{22376304-9A02-41F2-BF62-EDC71BC07CC2}">
      <formula1>OR(ROUND(MOD(C5*100,1),3)=0,ROUND(MOD(C5*100,1),3)=1)</formula1>
    </dataValidation>
  </dataValidations>
  <pageMargins left="0.7" right="0.7" top="0.53489583333333335" bottom="0.75" header="0.3" footer="0.3"/>
  <pageSetup paperSize="9"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BFC24-5578-4895-B362-C94CC6519EA1}">
  <dimension ref="A1:F21"/>
  <sheetViews>
    <sheetView view="pageBreakPreview" zoomScale="110" zoomScaleNormal="100" zoomScaleSheetLayoutView="110" workbookViewId="0">
      <selection activeCell="E5" sqref="E5"/>
    </sheetView>
  </sheetViews>
  <sheetFormatPr defaultColWidth="8.85546875" defaultRowHeight="15.75" x14ac:dyDescent="0.25"/>
  <cols>
    <col min="1" max="1" width="5.7109375" style="1" customWidth="1"/>
    <col min="2" max="2" width="102.28515625" style="1" bestFit="1" customWidth="1"/>
    <col min="3" max="3" width="10.7109375" style="7" bestFit="1" customWidth="1"/>
    <col min="4" max="4" width="4.42578125" style="7" bestFit="1" customWidth="1"/>
    <col min="5" max="6" width="15.7109375" style="4" customWidth="1"/>
    <col min="7" max="16384" width="8.85546875" style="1"/>
  </cols>
  <sheetData>
    <row r="1" spans="1:6" ht="19.5" customHeight="1" thickBot="1" x14ac:dyDescent="0.3">
      <c r="A1" s="19"/>
      <c r="B1" s="20" t="s">
        <v>24</v>
      </c>
      <c r="C1" s="21"/>
      <c r="D1" s="21"/>
      <c r="E1" s="22"/>
      <c r="F1" s="23"/>
    </row>
    <row r="2" spans="1:6" ht="15.75" customHeight="1" x14ac:dyDescent="0.25">
      <c r="A2" s="39" t="s">
        <v>2</v>
      </c>
      <c r="B2" s="39" t="s">
        <v>27</v>
      </c>
      <c r="C2" s="30" t="s">
        <v>0</v>
      </c>
      <c r="D2" s="30" t="s">
        <v>3</v>
      </c>
      <c r="E2" s="30" t="s">
        <v>4</v>
      </c>
      <c r="F2" s="30" t="s">
        <v>5</v>
      </c>
    </row>
    <row r="3" spans="1:6" x14ac:dyDescent="0.25">
      <c r="A3" s="40"/>
      <c r="B3" s="40"/>
      <c r="C3" s="31"/>
      <c r="D3" s="31"/>
      <c r="E3" s="31"/>
      <c r="F3" s="31"/>
    </row>
    <row r="4" spans="1:6" ht="16.5" thickBot="1" x14ac:dyDescent="0.3">
      <c r="A4" s="41"/>
      <c r="B4" s="41"/>
      <c r="C4" s="32"/>
      <c r="D4" s="32"/>
      <c r="E4" s="32"/>
      <c r="F4" s="32"/>
    </row>
    <row r="5" spans="1:6" s="3" customFormat="1" x14ac:dyDescent="0.25">
      <c r="A5" s="24">
        <v>1</v>
      </c>
      <c r="B5" s="18" t="s">
        <v>26</v>
      </c>
      <c r="C5" s="8">
        <v>13021</v>
      </c>
      <c r="D5" s="9" t="s">
        <v>1</v>
      </c>
      <c r="E5" s="5"/>
      <c r="F5" s="25">
        <f t="shared" ref="F5:F12" si="0">C5*E5</f>
        <v>0</v>
      </c>
    </row>
    <row r="6" spans="1:6" s="3" customFormat="1" x14ac:dyDescent="0.25">
      <c r="A6" s="24">
        <v>2</v>
      </c>
      <c r="B6" s="17" t="s">
        <v>14</v>
      </c>
      <c r="C6" s="8">
        <v>5320</v>
      </c>
      <c r="D6" s="9" t="s">
        <v>1</v>
      </c>
      <c r="E6" s="5"/>
      <c r="F6" s="25">
        <f t="shared" si="0"/>
        <v>0</v>
      </c>
    </row>
    <row r="7" spans="1:6" s="3" customFormat="1" x14ac:dyDescent="0.25">
      <c r="A7" s="24">
        <v>3</v>
      </c>
      <c r="B7" s="17" t="s">
        <v>15</v>
      </c>
      <c r="C7" s="8">
        <v>1182</v>
      </c>
      <c r="D7" s="9" t="s">
        <v>1</v>
      </c>
      <c r="E7" s="5"/>
      <c r="F7" s="25">
        <f t="shared" si="0"/>
        <v>0</v>
      </c>
    </row>
    <row r="8" spans="1:6" s="3" customFormat="1" x14ac:dyDescent="0.25">
      <c r="A8" s="24">
        <v>4</v>
      </c>
      <c r="B8" s="17" t="s">
        <v>16</v>
      </c>
      <c r="C8" s="8">
        <v>1137</v>
      </c>
      <c r="D8" s="9" t="s">
        <v>1</v>
      </c>
      <c r="E8" s="5"/>
      <c r="F8" s="25">
        <f t="shared" si="0"/>
        <v>0</v>
      </c>
    </row>
    <row r="9" spans="1:6" s="3" customFormat="1" x14ac:dyDescent="0.25">
      <c r="A9" s="24">
        <v>5</v>
      </c>
      <c r="B9" s="17" t="s">
        <v>17</v>
      </c>
      <c r="C9" s="8">
        <v>1687500</v>
      </c>
      <c r="D9" s="9" t="s">
        <v>20</v>
      </c>
      <c r="E9" s="5"/>
      <c r="F9" s="25">
        <f t="shared" si="0"/>
        <v>0</v>
      </c>
    </row>
    <row r="10" spans="1:6" s="3" customFormat="1" x14ac:dyDescent="0.25">
      <c r="A10" s="24">
        <v>6</v>
      </c>
      <c r="B10" s="17" t="s">
        <v>18</v>
      </c>
      <c r="C10" s="8">
        <v>3942</v>
      </c>
      <c r="D10" s="9" t="s">
        <v>21</v>
      </c>
      <c r="E10" s="5"/>
      <c r="F10" s="25">
        <f t="shared" si="0"/>
        <v>0</v>
      </c>
    </row>
    <row r="11" spans="1:6" s="3" customFormat="1" x14ac:dyDescent="0.25">
      <c r="A11" s="24">
        <v>7</v>
      </c>
      <c r="B11" s="17" t="s">
        <v>19</v>
      </c>
      <c r="C11" s="8">
        <v>243</v>
      </c>
      <c r="D11" s="9" t="s">
        <v>21</v>
      </c>
      <c r="E11" s="5"/>
      <c r="F11" s="25">
        <f t="shared" si="0"/>
        <v>0</v>
      </c>
    </row>
    <row r="12" spans="1:6" s="3" customFormat="1" ht="16.5" thickBot="1" x14ac:dyDescent="0.3">
      <c r="A12" s="26">
        <v>8</v>
      </c>
      <c r="B12" s="29" t="s">
        <v>22</v>
      </c>
      <c r="C12" s="10">
        <v>78</v>
      </c>
      <c r="D12" s="11" t="s">
        <v>1</v>
      </c>
      <c r="E12" s="6"/>
      <c r="F12" s="27">
        <f t="shared" si="0"/>
        <v>0</v>
      </c>
    </row>
    <row r="13" spans="1:6" s="2" customFormat="1" x14ac:dyDescent="0.25">
      <c r="A13" s="33" t="s">
        <v>6</v>
      </c>
      <c r="B13" s="34"/>
      <c r="C13" s="34"/>
      <c r="D13" s="34"/>
      <c r="E13" s="34"/>
      <c r="F13" s="28">
        <f>SUM(F5:F12)</f>
        <v>0</v>
      </c>
    </row>
    <row r="14" spans="1:6" x14ac:dyDescent="0.25">
      <c r="A14" s="35" t="s">
        <v>7</v>
      </c>
      <c r="B14" s="36"/>
      <c r="C14" s="36"/>
      <c r="D14" s="36"/>
      <c r="E14" s="36"/>
      <c r="F14" s="25">
        <f>F13*0.22</f>
        <v>0</v>
      </c>
    </row>
    <row r="15" spans="1:6" ht="16.5" thickBot="1" x14ac:dyDescent="0.3">
      <c r="A15" s="37" t="s">
        <v>8</v>
      </c>
      <c r="B15" s="38"/>
      <c r="C15" s="38"/>
      <c r="D15" s="38"/>
      <c r="E15" s="38"/>
      <c r="F15" s="27">
        <f>F13*1.22</f>
        <v>0</v>
      </c>
    </row>
    <row r="17" spans="1:6" x14ac:dyDescent="0.25">
      <c r="C17" s="1" t="s">
        <v>9</v>
      </c>
      <c r="D17" s="15"/>
      <c r="E17" s="15"/>
      <c r="F17" s="15"/>
    </row>
    <row r="18" spans="1:6" x14ac:dyDescent="0.25">
      <c r="A18" s="14" t="s">
        <v>10</v>
      </c>
      <c r="C18" s="16"/>
      <c r="D18" s="16"/>
      <c r="E18" s="16"/>
      <c r="F18" s="16"/>
    </row>
    <row r="19" spans="1:6" x14ac:dyDescent="0.25">
      <c r="A19" s="14" t="s">
        <v>11</v>
      </c>
    </row>
    <row r="20" spans="1:6" x14ac:dyDescent="0.25">
      <c r="A20" s="14" t="s">
        <v>12</v>
      </c>
      <c r="C20" s="12"/>
      <c r="D20" s="12"/>
    </row>
    <row r="21" spans="1:6" ht="41.25" customHeight="1" x14ac:dyDescent="0.25">
      <c r="A21" s="13"/>
      <c r="B21" s="13"/>
      <c r="C21" s="13"/>
      <c r="D21" s="13"/>
      <c r="E21" s="13"/>
      <c r="F21" s="13"/>
    </row>
  </sheetData>
  <sheetProtection password="D9D6" sheet="1" objects="1" scenarios="1" selectLockedCells="1"/>
  <mergeCells count="9">
    <mergeCell ref="F2:F4"/>
    <mergeCell ref="A13:E13"/>
    <mergeCell ref="A14:E14"/>
    <mergeCell ref="A15:E15"/>
    <mergeCell ref="A2:A4"/>
    <mergeCell ref="B2:B4"/>
    <mergeCell ref="C2:C4"/>
    <mergeCell ref="D2:D4"/>
    <mergeCell ref="E2:E4"/>
  </mergeCells>
  <dataValidations count="1">
    <dataValidation type="custom" allowBlank="1" showInputMessage="1" showErrorMessage="1" error="Vse cene na enoto morajo biti vnesene v ponudbeni predračun na dve decimalni mesti natančno !" sqref="C5:C12 E5:E12" xr:uid="{9A963A49-C383-4F76-AA42-A5DEB0A0FCF5}">
      <formula1>OR(ROUND(MOD(C5*100,1),3)=0,ROUND(MOD(C5*100,1),3)=1)</formula1>
    </dataValidation>
  </dataValidations>
  <pageMargins left="0.7" right="0.7" top="0.53489583333333335" bottom="0.75" header="0.3" footer="0.3"/>
  <pageSetup paperSize="9" scale="6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1312E-A424-493E-ACCE-B2D929143457}">
  <dimension ref="A1:F21"/>
  <sheetViews>
    <sheetView view="pageBreakPreview" zoomScale="110" zoomScaleNormal="100" zoomScaleSheetLayoutView="110" workbookViewId="0">
      <selection activeCell="E5" sqref="E5"/>
    </sheetView>
  </sheetViews>
  <sheetFormatPr defaultColWidth="8.85546875" defaultRowHeight="15.75" x14ac:dyDescent="0.25"/>
  <cols>
    <col min="1" max="1" width="5.7109375" style="1" customWidth="1"/>
    <col min="2" max="2" width="102.28515625" style="1" bestFit="1" customWidth="1"/>
    <col min="3" max="3" width="10.7109375" style="7" bestFit="1" customWidth="1"/>
    <col min="4" max="4" width="4.42578125" style="7" bestFit="1" customWidth="1"/>
    <col min="5" max="6" width="15.7109375" style="4" customWidth="1"/>
    <col min="7" max="16384" width="8.85546875" style="1"/>
  </cols>
  <sheetData>
    <row r="1" spans="1:6" ht="19.5" customHeight="1" thickBot="1" x14ac:dyDescent="0.3">
      <c r="A1" s="19"/>
      <c r="B1" s="20" t="s">
        <v>25</v>
      </c>
      <c r="C1" s="21"/>
      <c r="D1" s="21"/>
      <c r="E1" s="22"/>
      <c r="F1" s="23"/>
    </row>
    <row r="2" spans="1:6" ht="15.75" customHeight="1" x14ac:dyDescent="0.25">
      <c r="A2" s="39" t="s">
        <v>2</v>
      </c>
      <c r="B2" s="39" t="s">
        <v>27</v>
      </c>
      <c r="C2" s="30" t="s">
        <v>0</v>
      </c>
      <c r="D2" s="30" t="s">
        <v>3</v>
      </c>
      <c r="E2" s="30" t="s">
        <v>4</v>
      </c>
      <c r="F2" s="30" t="s">
        <v>5</v>
      </c>
    </row>
    <row r="3" spans="1:6" x14ac:dyDescent="0.25">
      <c r="A3" s="40"/>
      <c r="B3" s="40"/>
      <c r="C3" s="31"/>
      <c r="D3" s="31"/>
      <c r="E3" s="31"/>
      <c r="F3" s="31"/>
    </row>
    <row r="4" spans="1:6" ht="16.5" thickBot="1" x14ac:dyDescent="0.3">
      <c r="A4" s="41"/>
      <c r="B4" s="41"/>
      <c r="C4" s="32"/>
      <c r="D4" s="32"/>
      <c r="E4" s="32"/>
      <c r="F4" s="32"/>
    </row>
    <row r="5" spans="1:6" s="3" customFormat="1" x14ac:dyDescent="0.25">
      <c r="A5" s="24">
        <v>1</v>
      </c>
      <c r="B5" s="18" t="s">
        <v>26</v>
      </c>
      <c r="C5" s="8">
        <v>11574</v>
      </c>
      <c r="D5" s="9" t="s">
        <v>1</v>
      </c>
      <c r="E5" s="5"/>
      <c r="F5" s="25">
        <f t="shared" ref="F5:F12" si="0">C5*E5</f>
        <v>0</v>
      </c>
    </row>
    <row r="6" spans="1:6" s="3" customFormat="1" x14ac:dyDescent="0.25">
      <c r="A6" s="24">
        <v>2</v>
      </c>
      <c r="B6" s="17" t="s">
        <v>14</v>
      </c>
      <c r="C6" s="8">
        <v>4728</v>
      </c>
      <c r="D6" s="9" t="s">
        <v>1</v>
      </c>
      <c r="E6" s="5"/>
      <c r="F6" s="25">
        <f t="shared" si="0"/>
        <v>0</v>
      </c>
    </row>
    <row r="7" spans="1:6" s="3" customFormat="1" x14ac:dyDescent="0.25">
      <c r="A7" s="24">
        <v>3</v>
      </c>
      <c r="B7" s="17" t="s">
        <v>15</v>
      </c>
      <c r="C7" s="8">
        <v>1051</v>
      </c>
      <c r="D7" s="9" t="s">
        <v>1</v>
      </c>
      <c r="E7" s="5"/>
      <c r="F7" s="25">
        <f t="shared" si="0"/>
        <v>0</v>
      </c>
    </row>
    <row r="8" spans="1:6" s="3" customFormat="1" x14ac:dyDescent="0.25">
      <c r="A8" s="24">
        <v>4</v>
      </c>
      <c r="B8" s="17" t="s">
        <v>16</v>
      </c>
      <c r="C8" s="8">
        <v>1010</v>
      </c>
      <c r="D8" s="9" t="s">
        <v>1</v>
      </c>
      <c r="E8" s="5"/>
      <c r="F8" s="25">
        <f t="shared" si="0"/>
        <v>0</v>
      </c>
    </row>
    <row r="9" spans="1:6" s="3" customFormat="1" x14ac:dyDescent="0.25">
      <c r="A9" s="24">
        <v>5</v>
      </c>
      <c r="B9" s="17" t="s">
        <v>17</v>
      </c>
      <c r="C9" s="8">
        <v>1500000</v>
      </c>
      <c r="D9" s="9" t="s">
        <v>20</v>
      </c>
      <c r="E9" s="5"/>
      <c r="F9" s="25">
        <f t="shared" si="0"/>
        <v>0</v>
      </c>
    </row>
    <row r="10" spans="1:6" s="3" customFormat="1" x14ac:dyDescent="0.25">
      <c r="A10" s="24">
        <v>6</v>
      </c>
      <c r="B10" s="17" t="s">
        <v>18</v>
      </c>
      <c r="C10" s="8">
        <v>3504</v>
      </c>
      <c r="D10" s="9" t="s">
        <v>21</v>
      </c>
      <c r="E10" s="5"/>
      <c r="F10" s="25">
        <f t="shared" si="0"/>
        <v>0</v>
      </c>
    </row>
    <row r="11" spans="1:6" s="3" customFormat="1" x14ac:dyDescent="0.25">
      <c r="A11" s="24">
        <v>7</v>
      </c>
      <c r="B11" s="17" t="s">
        <v>19</v>
      </c>
      <c r="C11" s="8">
        <v>216</v>
      </c>
      <c r="D11" s="9" t="s">
        <v>21</v>
      </c>
      <c r="E11" s="5"/>
      <c r="F11" s="25">
        <f t="shared" si="0"/>
        <v>0</v>
      </c>
    </row>
    <row r="12" spans="1:6" s="3" customFormat="1" ht="16.5" thickBot="1" x14ac:dyDescent="0.3">
      <c r="A12" s="26">
        <v>8</v>
      </c>
      <c r="B12" s="29" t="s">
        <v>22</v>
      </c>
      <c r="C12" s="10">
        <v>69</v>
      </c>
      <c r="D12" s="11" t="s">
        <v>1</v>
      </c>
      <c r="E12" s="6"/>
      <c r="F12" s="27">
        <f t="shared" si="0"/>
        <v>0</v>
      </c>
    </row>
    <row r="13" spans="1:6" s="2" customFormat="1" x14ac:dyDescent="0.25">
      <c r="A13" s="33" t="s">
        <v>6</v>
      </c>
      <c r="B13" s="34"/>
      <c r="C13" s="34"/>
      <c r="D13" s="34"/>
      <c r="E13" s="34"/>
      <c r="F13" s="28">
        <f>SUM(F5:F12)</f>
        <v>0</v>
      </c>
    </row>
    <row r="14" spans="1:6" x14ac:dyDescent="0.25">
      <c r="A14" s="35" t="s">
        <v>7</v>
      </c>
      <c r="B14" s="36"/>
      <c r="C14" s="36"/>
      <c r="D14" s="36"/>
      <c r="E14" s="36"/>
      <c r="F14" s="25">
        <f>F13*0.22</f>
        <v>0</v>
      </c>
    </row>
    <row r="15" spans="1:6" ht="16.5" thickBot="1" x14ac:dyDescent="0.3">
      <c r="A15" s="37" t="s">
        <v>8</v>
      </c>
      <c r="B15" s="38"/>
      <c r="C15" s="38"/>
      <c r="D15" s="38"/>
      <c r="E15" s="38"/>
      <c r="F15" s="27">
        <f>F13*1.22</f>
        <v>0</v>
      </c>
    </row>
    <row r="17" spans="1:6" x14ac:dyDescent="0.25">
      <c r="C17" s="1" t="s">
        <v>9</v>
      </c>
      <c r="D17" s="15"/>
      <c r="E17" s="15"/>
      <c r="F17" s="15"/>
    </row>
    <row r="18" spans="1:6" x14ac:dyDescent="0.25">
      <c r="A18" s="14" t="s">
        <v>10</v>
      </c>
      <c r="C18" s="16"/>
      <c r="D18" s="16"/>
      <c r="E18" s="16"/>
      <c r="F18" s="16"/>
    </row>
    <row r="19" spans="1:6" x14ac:dyDescent="0.25">
      <c r="A19" s="14" t="s">
        <v>11</v>
      </c>
    </row>
    <row r="20" spans="1:6" x14ac:dyDescent="0.25">
      <c r="A20" s="14" t="s">
        <v>12</v>
      </c>
      <c r="C20" s="12"/>
      <c r="D20" s="12"/>
    </row>
    <row r="21" spans="1:6" ht="41.25" customHeight="1" x14ac:dyDescent="0.25">
      <c r="A21" s="13"/>
      <c r="B21" s="13"/>
      <c r="C21" s="13"/>
      <c r="D21" s="13"/>
      <c r="E21" s="13"/>
      <c r="F21" s="13"/>
    </row>
  </sheetData>
  <sheetProtection password="D9D6" sheet="1" objects="1" scenarios="1" selectLockedCells="1"/>
  <mergeCells count="9">
    <mergeCell ref="F2:F4"/>
    <mergeCell ref="A13:E13"/>
    <mergeCell ref="A14:E14"/>
    <mergeCell ref="A15:E15"/>
    <mergeCell ref="A2:A4"/>
    <mergeCell ref="B2:B4"/>
    <mergeCell ref="C2:C4"/>
    <mergeCell ref="D2:D4"/>
    <mergeCell ref="E2:E4"/>
  </mergeCells>
  <dataValidations count="1">
    <dataValidation type="custom" allowBlank="1" showInputMessage="1" showErrorMessage="1" error="Vse cene na enoto morajo biti vnesene v ponudbeni predračun na dve decimalni mesti natančno !" sqref="C5:C12 E5:E12" xr:uid="{4879915F-CAE3-456C-9DE6-283C3534EF7A}">
      <formula1>OR(ROUND(MOD(C5*100,1),3)=0,ROUND(MOD(C5*100,1),3)=1)</formula1>
    </dataValidation>
  </dataValidations>
  <pageMargins left="0.7" right="0.7" top="0.5348958333333333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4</vt:i4>
      </vt:variant>
      <vt:variant>
        <vt:lpstr>Imenovani obsegi</vt:lpstr>
      </vt:variant>
      <vt:variant>
        <vt:i4>4</vt:i4>
      </vt:variant>
    </vt:vector>
  </HeadingPairs>
  <TitlesOfParts>
    <vt:vector size="8" baseType="lpstr">
      <vt:lpstr>Sklop 1 DE Celje</vt:lpstr>
      <vt:lpstr>Sklop 2 DE Krško</vt:lpstr>
      <vt:lpstr>Sklop 3 DE Slovenj Gradec</vt:lpstr>
      <vt:lpstr>Sklop 4 DE Velenje</vt:lpstr>
      <vt:lpstr>'Sklop 1 DE Celje'!Področje_tiskanja</vt:lpstr>
      <vt:lpstr>'Sklop 2 DE Krško'!Področje_tiskanja</vt:lpstr>
      <vt:lpstr>'Sklop 3 DE Slovenj Gradec'!Področje_tiskanja</vt:lpstr>
      <vt:lpstr>'Sklop 4 DE Velenje'!Področje_tiskanja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Vučer Simon</cp:lastModifiedBy>
  <cp:lastPrinted>2019-09-24T12:52:05Z</cp:lastPrinted>
  <dcterms:created xsi:type="dcterms:W3CDTF">2013-06-04T10:12:30Z</dcterms:created>
  <dcterms:modified xsi:type="dcterms:W3CDTF">2019-10-23T11:29:43Z</dcterms:modified>
</cp:coreProperties>
</file>